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015"/>
  </bookViews>
  <sheets>
    <sheet name="Balans" sheetId="1" r:id="rId1"/>
    <sheet name="Menfeet zerer" sheetId="2" r:id="rId2"/>
    <sheet name="Forma2S_II" sheetId="3" r:id="rId3"/>
  </sheets>
  <calcPr calcId="145621"/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<sst xmlns="http://schemas.openxmlformats.org/spreadsheetml/2006/main" count="177" uniqueCount="159">
  <si>
    <t>Forma № 1S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</si>
  <si>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</si>
  <si>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SIĞORTAÇININ (TƏKRARSIĞORTAÇININ) və HÜQUQİ ŞƏXS SIĞORTA BROKERİNİN MÜHASİBAT BALANSI (rüblük və illik)</t>
  </si>
  <si>
    <t>Sığortaçının (təkrarsığortaçının ) və ya sığorta brokerinin adı: __"PAŞA Sığorta" ASC_____________________________</t>
  </si>
  <si>
    <t>Hesabat dövrü _____2014-cü il_____________</t>
  </si>
  <si>
    <t>manatla</t>
  </si>
  <si>
    <t>A K T İ V L Ə R</t>
  </si>
  <si>
    <t>Sətr kodu</t>
  </si>
  <si>
    <t>İlin əvvəlinə</t>
  </si>
  <si>
    <t>Hesabat dövrünün sonuna</t>
  </si>
  <si>
    <t>I .UZUNMÜDDƏTLİ AKTİVLƏR</t>
  </si>
  <si>
    <t>Torpaq, tikili və avadanlıqlar</t>
  </si>
  <si>
    <t>Torpaq, tikili və avadanlıqlarla bağlı məsrəflərin kapitallaşdırılması</t>
  </si>
  <si>
    <t>Daşınmaz əmlaka investisiyalar</t>
  </si>
  <si>
    <t>Qeyri-maddi aktivlər</t>
  </si>
  <si>
    <t>Təxirə salınmış vergi aktivləri</t>
  </si>
  <si>
    <t>Uzunmüddətli debitor borcları</t>
  </si>
  <si>
    <t>Uzunmüddətli maliyyə aktivləri:</t>
  </si>
  <si>
    <t xml:space="preserve">               dövlət qiymətli kağızları</t>
  </si>
  <si>
    <t xml:space="preserve">               qeyri-dövlət qiymətli kağızları</t>
  </si>
  <si>
    <t xml:space="preserve">               sair maliyyə aktivləri</t>
  </si>
  <si>
    <t>İştrak payı metodu ilə uçota alınmış investisiyalar</t>
  </si>
  <si>
    <t>Təsisçi və ya səhmdarlarla hesablaşmalar</t>
  </si>
  <si>
    <t>Sair aktivlər</t>
  </si>
  <si>
    <t>Cəmi uzunmüddətli aktivlər</t>
  </si>
  <si>
    <t>II . QISAMÜDDƏTLİ AKTİVLƏR</t>
  </si>
  <si>
    <t>Ehtiyatlar</t>
  </si>
  <si>
    <t>Debitor borcları:</t>
  </si>
  <si>
    <t xml:space="preserve">               birbaşa sığorta üzrə</t>
  </si>
  <si>
    <t xml:space="preserve">               təkrarsığorta əməliyyatları üzrə :</t>
  </si>
  <si>
    <t xml:space="preserve">                 - təkrarsığortaçı üzrə</t>
  </si>
  <si>
    <t xml:space="preserve">                 - təkrarsığortalı üzrə </t>
  </si>
  <si>
    <t xml:space="preserve">               asılı təşkilatlar üzrə</t>
  </si>
  <si>
    <t xml:space="preserve">               büdcə üzrə </t>
  </si>
  <si>
    <t xml:space="preserve">               iddia tələbləri üzrə </t>
  </si>
  <si>
    <t xml:space="preserve">               işçi heyəti üzrə </t>
  </si>
  <si>
    <t xml:space="preserve">               sığortalılara verilən borclar üzrə</t>
  </si>
  <si>
    <t xml:space="preserve">               sair debitorlar</t>
  </si>
  <si>
    <t>Pul vəsaitləri  və onların ekvivalentləri:</t>
  </si>
  <si>
    <t xml:space="preserve">                     kassa </t>
  </si>
  <si>
    <t xml:space="preserve">                     hesablaşma hesabı </t>
  </si>
  <si>
    <t xml:space="preserve">                     valyuta hesabı </t>
  </si>
  <si>
    <t xml:space="preserve">                     depozit hesablar </t>
  </si>
  <si>
    <t xml:space="preserve">                     sair pul vəsaitləri </t>
  </si>
  <si>
    <t>Qısamüddətli maliyyə aktivləri:</t>
  </si>
  <si>
    <t xml:space="preserve">                     dövlət qiymətli kağızları</t>
  </si>
  <si>
    <t xml:space="preserve">                     qeyri-dövlət qiymətli kağızları</t>
  </si>
  <si>
    <t xml:space="preserve">                     sair maliyyə aktivləri</t>
  </si>
  <si>
    <t>Sığorta ehtiyatlarında təkrarsığortaçıların payı:</t>
  </si>
  <si>
    <t xml:space="preserve">                      həyat sığortası sahəsi üzrə</t>
  </si>
  <si>
    <t xml:space="preserve">                      qeyri-həyat sığortası sahəsi üzrə</t>
  </si>
  <si>
    <t>Sair qısamüddətli aktivlər:</t>
  </si>
  <si>
    <t xml:space="preserve">                      gələcək hesabat dövrlərinin xərcləri</t>
  </si>
  <si>
    <t xml:space="preserve">                      verilmiş  avanslar</t>
  </si>
  <si>
    <t xml:space="preserve">                      təhtəl hesablar</t>
  </si>
  <si>
    <t>Cəmi qısamüddətli aktivlər</t>
  </si>
  <si>
    <t>CƏMİ AKTİVLƏR</t>
  </si>
  <si>
    <t>K A P İ TA L  VƏ    Ö H D Ə L İ K L Ə R</t>
  </si>
  <si>
    <t>I . KAPİTAL</t>
  </si>
  <si>
    <t xml:space="preserve">Ödənilmiş nominal (nizamnamə) kapitalı </t>
  </si>
  <si>
    <t>Emissiya gəliri</t>
  </si>
  <si>
    <t>Geri alınmış kapital (səhmlər)</t>
  </si>
  <si>
    <t>Kapital ehtiyatları:</t>
  </si>
  <si>
    <t xml:space="preserve">              yenidən qiymətləndirilmə üzrə ehtiyat</t>
  </si>
  <si>
    <t xml:space="preserve">              digər kapital ehtiyatları</t>
  </si>
  <si>
    <t>Bölüşdürülməmiş mənfəət (ödənilməmiş zərər)</t>
  </si>
  <si>
    <t xml:space="preserve">              Hesabat dövründə xalis mənfəət (zərər)</t>
  </si>
  <si>
    <t xml:space="preserve">              Mühasibat uçotu siyasətində dəyişikliklərlə bağlı
              mənfəət (zərər) üzrə düzəlişlər</t>
  </si>
  <si>
    <t xml:space="preserve">              Keçmiş illər üzrə bölüşdürülməmiş mənfəət
              (ödənilməmiş zərər)</t>
  </si>
  <si>
    <t xml:space="preserve">              Elan edilmiş dividendlər</t>
  </si>
  <si>
    <t>Cəmi kapital</t>
  </si>
  <si>
    <t>II. UZUNMÜDDƏTLİ ÖHDƏLİKLƏR</t>
  </si>
  <si>
    <t>Sığorta ehtiyatları:</t>
  </si>
  <si>
    <t xml:space="preserve">               Həyat sığortası sahəsi üzrə :</t>
  </si>
  <si>
    <t xml:space="preserve">               Qeyri-həyat sığortası sahəsi üzrə: </t>
  </si>
  <si>
    <t xml:space="preserve">Qarşısıalınma tədbirləri fondu </t>
  </si>
  <si>
    <t>Uzunmüddətli faiz xərcləri yaradan öhdəliklər</t>
  </si>
  <si>
    <t>Uzunmüddətli qiymətləndirilmiş öhdəliklər</t>
  </si>
  <si>
    <t>Təxirəsalınmış vergi öhdəlikləri</t>
  </si>
  <si>
    <t>Kreditor borcları :</t>
  </si>
  <si>
    <t xml:space="preserve">                  əməyin ödənilməsi üzrə </t>
  </si>
  <si>
    <t xml:space="preserve">                  büdcə üzrə</t>
  </si>
  <si>
    <t xml:space="preserve">                  sosial sığorta və təminat üzrə </t>
  </si>
  <si>
    <t xml:space="preserve">                  digər məcburi ödənişlər üzrə </t>
  </si>
  <si>
    <t xml:space="preserve">                  asılı təşkilatlar üzrə</t>
  </si>
  <si>
    <t xml:space="preserve">                  sair kreditorlar</t>
  </si>
  <si>
    <t>Sair uzunmüddətli öhdəliklər:</t>
  </si>
  <si>
    <t xml:space="preserve">                  gələcək hesabat dövrünün gəlirləri</t>
  </si>
  <si>
    <t xml:space="preserve">                  alınmış avanslar</t>
  </si>
  <si>
    <t>Təkrarsığorta əməliyyatları üzrə öhdəliklər:</t>
  </si>
  <si>
    <t xml:space="preserve">                  təkrarsığortaçı üzrə</t>
  </si>
  <si>
    <t xml:space="preserve">                  təkrarsığortalı üzrə </t>
  </si>
  <si>
    <t>Sair öhdəliklər</t>
  </si>
  <si>
    <t>Cəmi uzunmüddətli öhdəliklər</t>
  </si>
  <si>
    <t>III . QISAMÜDDƏTLİ ÖHDƏLİKLƏR</t>
  </si>
  <si>
    <t>Qısamüddətli faiz xərcləri yaradan öhdəliklər</t>
  </si>
  <si>
    <t>Qısamüddətli qiymətləndirilmiş öhdəliklər</t>
  </si>
  <si>
    <t>Vergi və sair məcburi ödənişlər üzrə öhdəliklər</t>
  </si>
  <si>
    <t>Kreditor borcları:</t>
  </si>
  <si>
    <t>Sair qısamüddətli öhdəliklər:</t>
  </si>
  <si>
    <t>Cəmi qısamüddətli öhdəliklər</t>
  </si>
  <si>
    <t>CƏMİ ÖHDƏLİKLƏR</t>
  </si>
  <si>
    <t>CƏMİ KAPİTAL VƏ ÖHDƏLİKLƏR</t>
  </si>
  <si>
    <t>Qeyd : Ödənilməsinə zəmanət verilmiş məbləğlərin cəmi*</t>
  </si>
  <si>
    <t>* Bu sətrlər üzrə məlumatlar balansa daxil edilmir.</t>
  </si>
  <si>
    <t>Rəhbər</t>
  </si>
  <si>
    <t>M.Y.</t>
  </si>
  <si>
    <t>Baş mühasib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</si>
  <si>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</si>
  <si>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</si>
  <si>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</si>
  <si>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t>Sığortaçının (təkrarsığortaçının ) və ya sığorta brokerinin adı: __"PAŞA Sığorta" ASC________</t>
  </si>
  <si>
    <t xml:space="preserve">                   Hesabat dövrü ____2014-cü il____________</t>
  </si>
  <si>
    <t xml:space="preserve"> ilin əvvəlindən artan yekunla</t>
  </si>
  <si>
    <t>Gəlirlər</t>
  </si>
  <si>
    <t>Məbləğ</t>
  </si>
  <si>
    <t>Əsas əməliyyat gəliri: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</si>
  <si>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</si>
  <si>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</si>
  <si>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</si>
  <si>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</si>
  <si>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>Xalis sığorta ehtiyatlarının dəyişməsi (müsbət və ya mənfi)</t>
  </si>
  <si>
    <t xml:space="preserve">İnvestisiya gəlirləri üzrə </t>
  </si>
  <si>
    <t>Subroqasiya gəlirləri</t>
  </si>
  <si>
    <t xml:space="preserve">Sair gəlirlər </t>
  </si>
  <si>
    <t>CƏMİ  GƏLİRLƏR</t>
  </si>
  <si>
    <t>Xərclər</t>
  </si>
  <si>
    <t>Əsas əməliyyat xərcləri: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</si>
  <si>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</si>
  <si>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</si>
  <si>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</si>
  <si>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</si>
  <si>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</si>
  <si>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</si>
  <si>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 xml:space="preserve">İşlərin aparılması xərcləri </t>
  </si>
  <si>
    <t xml:space="preserve">Sair xərclər </t>
  </si>
  <si>
    <t>CƏMİ  XƏRCLƏR</t>
  </si>
  <si>
    <t>Maliyyə mənfəəti (zərəri)</t>
  </si>
  <si>
    <t>Mənfəətin nizamnamə kapitalına yönəldilən hissəsi</t>
  </si>
  <si>
    <t>Vergiqoyulmadan əvvəl mənfəət (zərər)</t>
  </si>
  <si>
    <t>Mənfəət vergisi</t>
  </si>
  <si>
    <t>Hesabat dövründə xalis mənfəət (zərər)</t>
  </si>
  <si>
    <t xml:space="preserve"> BÜDCƏYƏ və BÜDCƏDƏNKƏNAR ÖDƏNİŞLƏR </t>
  </si>
  <si>
    <t>Göstəricilərin adları</t>
  </si>
  <si>
    <t xml:space="preserve">Hesablanmışdır </t>
  </si>
  <si>
    <t>Faktiki ödənilmişdir</t>
  </si>
  <si>
    <t xml:space="preserve">Mənfəətdən  vergi </t>
  </si>
  <si>
    <t>Əlavə dəyər vergisi</t>
  </si>
  <si>
    <t xml:space="preserve">Gəlir vergisi </t>
  </si>
  <si>
    <t xml:space="preserve">Əmlak vergisi </t>
  </si>
  <si>
    <t xml:space="preserve">Torpaq vergisi </t>
  </si>
  <si>
    <t xml:space="preserve">Aksizlər </t>
  </si>
  <si>
    <t>Ödəmə mənbəyində vergi (4%)</t>
  </si>
  <si>
    <t>Sair vergilər</t>
  </si>
  <si>
    <t>Sosial sığorta və təminat</t>
  </si>
  <si>
    <t>Məcburi ödənişlər (0,3%)</t>
  </si>
  <si>
    <t>İqtisadi sanksiyalar</t>
  </si>
  <si>
    <t>Rəhbər:</t>
  </si>
  <si>
    <t>Baş mühasib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</si>
</sst>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00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name val="A3 Times AzLat"/>
      <family val="1"/>
      <charset val="204"/>
    </font>
    <font>
      <sz val="10"/>
      <name val="A3 Times AzLat"/>
      <family val="1"/>
      <charset val="204"/>
    </font>
    <font>
      <b/>
      <sz val="10.5"/>
      <name val="A3 Times AzLat"/>
      <family val="1"/>
      <charset val="204"/>
    </font>
    <font>
      <i/>
      <sz val="10.5"/>
      <name val="A3 Times AzLat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</cellStyleXfs>
  <cellXfs count="182">
    <xf numFmtId="0" fontId="0" fillId="0" borderId="0" xfId="0"/>
    <xf numFmtId="4" fontId="2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2" fillId="0" borderId="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4" fontId="16" fillId="0" borderId="4" xfId="0" applyNumberFormat="1" applyFont="1" applyFill="1" applyBorder="1" applyAlignment="1" applyProtection="1">
      <alignment horizontal="center" vertical="center"/>
    </xf>
    <xf numFmtId="43" fontId="16" fillId="3" borderId="4" xfId="1" applyFont="1" applyFill="1" applyBorder="1" applyAlignment="1" applyProtection="1">
      <alignment horizontal="center" vertical="center"/>
    </xf>
    <xf numFmtId="4" fontId="17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 applyProtection="1">
      <alignment horizontal="center" vertical="center"/>
      <protection locked="0"/>
    </xf>
    <xf numFmtId="4" fontId="16" fillId="3" borderId="4" xfId="1" applyNumberFormat="1" applyFont="1" applyFill="1" applyBorder="1" applyAlignment="1" applyProtection="1">
      <alignment horizontal="center" vertical="center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4" fontId="17" fillId="0" borderId="6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1" xfId="0" applyNumberFormat="1" applyFont="1" applyFill="1" applyBorder="1" applyAlignment="1" applyProtection="1">
      <alignment horizontal="center" vertical="center" wrapText="1"/>
    </xf>
    <xf numFmtId="4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>
      <alignment vertical="center"/>
    </xf>
    <xf numFmtId="4" fontId="16" fillId="3" borderId="0" xfId="1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 applyProtection="1">
      <alignment horizontal="center" vertical="center"/>
    </xf>
    <xf numFmtId="4" fontId="16" fillId="0" borderId="4" xfId="1" applyNumberFormat="1" applyFont="1" applyFill="1" applyBorder="1" applyAlignment="1" applyProtection="1">
      <alignment horizontal="center" vertical="center"/>
    </xf>
    <xf numFmtId="4" fontId="9" fillId="4" borderId="4" xfId="0" applyNumberFormat="1" applyFont="1" applyFill="1" applyBorder="1" applyAlignment="1" applyProtection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 wrapText="1"/>
    </xf>
    <xf numFmtId="4" fontId="10" fillId="0" borderId="11" xfId="0" applyNumberFormat="1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10" fillId="0" borderId="12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10" fillId="0" borderId="6" xfId="0" applyNumberFormat="1" applyFont="1" applyFill="1" applyBorder="1" applyAlignment="1" applyProtection="1">
      <alignment horizontal="center" vertical="center" wrapText="1"/>
    </xf>
    <xf numFmtId="4" fontId="13" fillId="0" borderId="5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Alignment="1" applyProtection="1">
      <alignment horizontal="justify" vertical="center"/>
    </xf>
    <xf numFmtId="0" fontId="10" fillId="0" borderId="0" xfId="0" applyNumberFormat="1" applyFont="1" applyFill="1" applyAlignment="1" applyProtection="1">
      <alignment vertical="center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 applyFill="1" applyAlignment="1" applyProtection="1">
      <alignment horizontal="justify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right" vertical="center"/>
    </xf>
    <xf numFmtId="0" fontId="13" fillId="0" borderId="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>
      <alignment vertical="center"/>
    </xf>
    <xf numFmtId="0" fontId="16" fillId="0" borderId="5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14" xfId="0" applyNumberFormat="1" applyFont="1" applyFill="1" applyBorder="1" applyAlignment="1" applyProtection="1">
      <alignment vertical="center"/>
    </xf>
    <xf numFmtId="0" fontId="13" fillId="0" borderId="8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vertical="center" wrapText="1"/>
    </xf>
    <xf numFmtId="0" fontId="13" fillId="0" borderId="8" xfId="0" applyNumberFormat="1" applyFont="1" applyFill="1" applyBorder="1" applyAlignment="1" applyProtection="1">
      <alignment vertical="center"/>
    </xf>
    <xf numFmtId="0" fontId="16" fillId="0" borderId="9" xfId="0" applyNumberFormat="1" applyFont="1" applyFill="1" applyBorder="1" applyAlignment="1" applyProtection="1">
      <alignment vertical="center"/>
    </xf>
    <xf numFmtId="0" fontId="16" fillId="0" borderId="1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 applyProtection="1">
      <alignment vertical="center"/>
    </xf>
    <xf numFmtId="0" fontId="24" fillId="0" borderId="0" xfId="0" applyNumberFormat="1" applyFont="1" applyFill="1" applyAlignment="1" applyProtection="1">
      <alignment horizontal="center" vertical="center"/>
    </xf>
    <xf numFmtId="0" fontId="25" fillId="0" borderId="0" xfId="0" applyNumberFormat="1" applyFont="1" applyFill="1" applyAlignment="1" applyProtection="1">
      <alignment vertical="center"/>
    </xf>
    <xf numFmtId="0" fontId="0" fillId="0" borderId="0" xfId="0" applyNumberFormat="1" applyAlignment="1">
      <alignment vertical="center"/>
    </xf>
    <xf numFmtId="0" fontId="27" fillId="0" borderId="0" xfId="0" applyNumberFormat="1" applyFont="1" applyFill="1" applyAlignment="1" applyProtection="1">
      <alignment horizontal="left" vertical="center"/>
    </xf>
    <xf numFmtId="0" fontId="27" fillId="0" borderId="0" xfId="0" applyNumberFormat="1" applyFont="1" applyFill="1" applyAlignment="1" applyProtection="1">
      <alignment horizontal="right" vertical="center"/>
    </xf>
    <xf numFmtId="0" fontId="26" fillId="5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vertical="center"/>
    </xf>
    <xf numFmtId="0" fontId="24" fillId="0" borderId="6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26" fillId="0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right" vertical="center"/>
    </xf>
    <xf numFmtId="4" fontId="5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4" fontId="13" fillId="0" borderId="7" xfId="0" applyNumberFormat="1" applyFont="1" applyFill="1" applyBorder="1" applyAlignment="1">
      <alignment vertical="center"/>
    </xf>
    <xf numFmtId="4" fontId="16" fillId="0" borderId="5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4" fontId="16" fillId="0" borderId="7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7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 applyProtection="1">
      <alignment horizontal="center" vertical="center"/>
      <protection locked="0"/>
    </xf>
    <xf numFmtId="4" fontId="20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/>
    </xf>
    <xf numFmtId="4" fontId="16" fillId="0" borderId="3" xfId="0" applyNumberFormat="1" applyFont="1" applyFill="1" applyBorder="1" applyAlignment="1">
      <alignment vertical="center"/>
    </xf>
    <xf numFmtId="4" fontId="16" fillId="0" borderId="12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4" fontId="16" fillId="0" borderId="2" xfId="0" applyNumberFormat="1" applyFont="1" applyFill="1" applyBorder="1" applyAlignment="1" applyProtection="1">
      <alignment horizontal="center" vertical="center"/>
      <protection locked="0"/>
    </xf>
    <xf numFmtId="4" fontId="16" fillId="0" borderId="1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4" fontId="10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12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12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3" fillId="0" borderId="7" xfId="0" applyNumberFormat="1" applyFont="1" applyFill="1" applyBorder="1" applyAlignment="1" applyProtection="1">
      <alignment vertical="center" wrapText="1"/>
    </xf>
    <xf numFmtId="4" fontId="13" fillId="0" borderId="2" xfId="0" applyNumberFormat="1" applyFont="1" applyFill="1" applyBorder="1" applyAlignment="1" applyProtection="1">
      <alignment horizontal="center" vertical="center"/>
    </xf>
    <xf numFmtId="4" fontId="13" fillId="0" borderId="1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5" borderId="2" xfId="0" applyNumberFormat="1" applyFont="1" applyFill="1" applyBorder="1" applyAlignment="1" applyProtection="1">
      <alignment horizontal="center" vertical="center"/>
    </xf>
    <xf numFmtId="0" fontId="13" fillId="5" borderId="3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  <xf numFmtId="4" fontId="13" fillId="5" borderId="2" xfId="0" applyNumberFormat="1" applyFont="1" applyFill="1" applyBorder="1" applyAlignment="1" applyProtection="1">
      <alignment horizontal="center" vertical="center" wrapText="1"/>
    </xf>
    <xf numFmtId="4" fontId="13" fillId="5" borderId="12" xfId="0" applyNumberFormat="1" applyFont="1" applyFill="1" applyBorder="1" applyAlignment="1" applyProtection="1">
      <alignment horizontal="center" vertical="center" wrapText="1"/>
    </xf>
    <xf numFmtId="4" fontId="13" fillId="0" borderId="2" xfId="0" applyNumberFormat="1" applyFont="1" applyFill="1" applyBorder="1" applyAlignment="1" applyProtection="1">
      <alignment horizontal="center" vertical="center" wrapText="1"/>
    </xf>
    <xf numFmtId="4" fontId="13" fillId="0" borderId="12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 applyProtection="1">
      <alignment horizontal="center" vertical="center"/>
    </xf>
    <xf numFmtId="4" fontId="16" fillId="0" borderId="12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vertical="center" wrapText="1"/>
    </xf>
    <xf numFmtId="4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NumberFormat="1" applyFont="1" applyFill="1" applyBorder="1" applyAlignment="1" applyProtection="1">
      <alignment horizontal="center" vertical="center"/>
      <protection locked="0"/>
    </xf>
    <xf numFmtId="4" fontId="24" fillId="0" borderId="2" xfId="0" applyNumberFormat="1" applyFont="1" applyFill="1" applyBorder="1" applyAlignment="1" applyProtection="1">
      <alignment horizontal="center" vertical="center"/>
    </xf>
    <xf numFmtId="4" fontId="24" fillId="0" borderId="12" xfId="0" applyNumberFormat="1" applyFont="1" applyFill="1" applyBorder="1" applyAlignment="1" applyProtection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26" fillId="5" borderId="4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" fontId="28" fillId="0" borderId="6" xfId="0" applyNumberFormat="1" applyFont="1" applyBorder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showRuler="0" zoomScalePageLayoutView="140" workbookViewId="0">
      <selection activeCell="L7" sqref="L7"/>
    </sheetView>
  </sheetViews>
  <sheetFormatPr defaultRowHeight="15"/>
  <cols>
    <col min="1" max="1" width="5.28515625" style="1" customWidth="1"/>
    <col min="2" max="5" width="9.140625" style="5"/>
    <col min="6" max="6" width="6.5703125" style="5" customWidth="1"/>
    <col min="7" max="7" width="15.42578125" style="5" customWidth="1"/>
    <col min="8" max="9" width="17.28515625" style="5" customWidth="1"/>
    <col min="10" max="10" width="10.42578125" style="5" customWidth="1"/>
    <col min="11" max="11" width="16" style="5" customWidth="1"/>
    <col min="12" max="12" width="13.42578125" style="5" bestFit="1" customWidth="1"/>
    <col min="13" max="16384" width="9.140625" style="5"/>
  </cols>
  <sheetData>
    <row r="1" spans="1:17" ht="84" customHeight="1">
      <c r="B1" s="2" t="s">
        <v>0</v>
      </c>
      <c r="C1" s="3"/>
      <c r="D1" s="3"/>
      <c r="E1" s="3"/>
      <c r="F1" s="3"/>
      <c r="G1" s="90" t="s">
        <v>1</v>
      </c>
      <c r="H1" s="90"/>
      <c r="I1" s="90"/>
      <c r="J1" s="4"/>
      <c r="K1" s="4"/>
      <c r="L1" s="4"/>
      <c r="M1" s="4"/>
      <c r="N1" s="4"/>
      <c r="O1" s="4"/>
      <c r="P1" s="4"/>
      <c r="Q1" s="4"/>
    </row>
    <row r="2" spans="1:17">
      <c r="B2" s="91"/>
      <c r="C2" s="91"/>
      <c r="D2" s="91"/>
      <c r="E2" s="91"/>
      <c r="F2" s="3"/>
      <c r="G2" s="6"/>
      <c r="H2" s="6"/>
      <c r="I2" s="6"/>
    </row>
    <row r="3" spans="1:17" ht="33" customHeight="1">
      <c r="B3" s="92" t="s">
        <v>2</v>
      </c>
      <c r="C3" s="92"/>
      <c r="D3" s="92"/>
      <c r="E3" s="92"/>
      <c r="F3" s="92"/>
      <c r="G3" s="92"/>
      <c r="H3" s="92"/>
      <c r="I3" s="92"/>
    </row>
    <row r="4" spans="1:17">
      <c r="B4" s="93"/>
      <c r="C4" s="93"/>
      <c r="D4" s="93"/>
      <c r="E4" s="93"/>
      <c r="F4" s="93"/>
      <c r="G4" s="93"/>
      <c r="H4" s="93"/>
      <c r="I4" s="93"/>
    </row>
    <row r="5" spans="1:17">
      <c r="B5" s="94" t="s">
        <v>3</v>
      </c>
      <c r="C5" s="94"/>
      <c r="D5" s="94"/>
      <c r="E5" s="94"/>
      <c r="F5" s="94"/>
      <c r="G5" s="94"/>
      <c r="H5" s="94"/>
      <c r="I5" s="94"/>
    </row>
    <row r="6" spans="1:17">
      <c r="B6" s="3"/>
      <c r="C6" s="3"/>
      <c r="D6" s="3"/>
      <c r="E6" s="3"/>
      <c r="F6" s="3"/>
      <c r="G6" s="3"/>
      <c r="H6" s="3"/>
      <c r="I6" s="3"/>
    </row>
    <row r="7" spans="1:17" s="8" customFormat="1" ht="18.75" customHeight="1">
      <c r="A7" s="7"/>
      <c r="C7" s="9" t="s">
        <v>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>
      <c r="B8" s="10"/>
      <c r="C8" s="10"/>
      <c r="D8" s="95"/>
      <c r="E8" s="96"/>
      <c r="F8" s="96"/>
      <c r="G8" s="96"/>
      <c r="H8" s="96"/>
      <c r="I8" s="11" t="s">
        <v>5</v>
      </c>
    </row>
    <row r="9" spans="1:17" ht="36.75" customHeight="1">
      <c r="B9" s="103" t="s">
        <v>6</v>
      </c>
      <c r="C9" s="104"/>
      <c r="D9" s="104"/>
      <c r="E9" s="104"/>
      <c r="F9" s="104"/>
      <c r="G9" s="12" t="s">
        <v>7</v>
      </c>
      <c r="H9" s="12" t="s">
        <v>8</v>
      </c>
      <c r="I9" s="12" t="s">
        <v>9</v>
      </c>
    </row>
    <row r="10" spans="1:17" ht="27" customHeight="1">
      <c r="A10" s="13"/>
      <c r="B10" s="105" t="s">
        <v>10</v>
      </c>
      <c r="C10" s="106"/>
      <c r="D10" s="106"/>
      <c r="E10" s="106"/>
      <c r="F10" s="106"/>
      <c r="G10" s="14"/>
      <c r="H10" s="14"/>
      <c r="I10" s="14"/>
    </row>
    <row r="11" spans="1:17">
      <c r="B11" s="97" t="s">
        <v>11</v>
      </c>
      <c r="C11" s="98"/>
      <c r="D11" s="98"/>
      <c r="E11" s="98"/>
      <c r="F11" s="99"/>
      <c r="G11" s="15"/>
      <c r="H11" s="16">
        <v>613452.57999999996</v>
      </c>
      <c r="I11" s="15">
        <v>764155.0199999999</v>
      </c>
    </row>
    <row r="12" spans="1:17" ht="26.25" customHeight="1">
      <c r="B12" s="107" t="s">
        <v>12</v>
      </c>
      <c r="C12" s="108"/>
      <c r="D12" s="108"/>
      <c r="E12" s="108"/>
      <c r="F12" s="109"/>
      <c r="G12" s="17"/>
      <c r="H12" s="16"/>
      <c r="I12" s="15"/>
    </row>
    <row r="13" spans="1:17" ht="18" customHeight="1">
      <c r="B13" s="107" t="s">
        <v>13</v>
      </c>
      <c r="C13" s="108"/>
      <c r="D13" s="108"/>
      <c r="E13" s="108"/>
      <c r="F13" s="109"/>
      <c r="G13" s="17"/>
      <c r="H13" s="16"/>
      <c r="I13" s="15"/>
    </row>
    <row r="14" spans="1:17" ht="15.75">
      <c r="B14" s="97" t="s">
        <v>14</v>
      </c>
      <c r="C14" s="98"/>
      <c r="D14" s="98"/>
      <c r="E14" s="98"/>
      <c r="F14" s="99"/>
      <c r="G14" s="17"/>
      <c r="H14" s="16">
        <v>282054</v>
      </c>
      <c r="I14" s="15">
        <v>280885.44</v>
      </c>
    </row>
    <row r="15" spans="1:17" ht="15.75">
      <c r="B15" s="97" t="s">
        <v>15</v>
      </c>
      <c r="C15" s="98"/>
      <c r="D15" s="98"/>
      <c r="E15" s="98"/>
      <c r="F15" s="99"/>
      <c r="G15" s="17"/>
      <c r="H15" s="16"/>
      <c r="I15" s="18"/>
    </row>
    <row r="16" spans="1:17" ht="15.75">
      <c r="B16" s="97" t="s">
        <v>16</v>
      </c>
      <c r="C16" s="98"/>
      <c r="D16" s="98"/>
      <c r="E16" s="98"/>
      <c r="F16" s="99"/>
      <c r="G16" s="17"/>
      <c r="H16" s="16"/>
      <c r="I16" s="15"/>
    </row>
    <row r="17" spans="1:9" ht="18" customHeight="1">
      <c r="B17" s="97" t="s">
        <v>17</v>
      </c>
      <c r="C17" s="98"/>
      <c r="D17" s="98"/>
      <c r="E17" s="98"/>
      <c r="F17" s="99"/>
      <c r="G17" s="17"/>
      <c r="H17" s="16">
        <v>12547596</v>
      </c>
      <c r="I17" s="19">
        <v>16572000</v>
      </c>
    </row>
    <row r="18" spans="1:9" ht="15.75">
      <c r="B18" s="100" t="s">
        <v>18</v>
      </c>
      <c r="C18" s="101"/>
      <c r="D18" s="101"/>
      <c r="E18" s="101"/>
      <c r="F18" s="102"/>
      <c r="G18" s="17"/>
      <c r="H18" s="16"/>
      <c r="I18" s="18"/>
    </row>
    <row r="19" spans="1:9" ht="15.75">
      <c r="B19" s="100" t="s">
        <v>19</v>
      </c>
      <c r="C19" s="101"/>
      <c r="D19" s="101"/>
      <c r="E19" s="101"/>
      <c r="F19" s="102"/>
      <c r="G19" s="17"/>
      <c r="H19" s="16">
        <v>12547596</v>
      </c>
      <c r="I19" s="19">
        <v>16572000</v>
      </c>
    </row>
    <row r="20" spans="1:9" ht="15.75">
      <c r="B20" s="100" t="s">
        <v>20</v>
      </c>
      <c r="C20" s="101"/>
      <c r="D20" s="101"/>
      <c r="E20" s="101"/>
      <c r="F20" s="102"/>
      <c r="G20" s="17"/>
      <c r="H20" s="16"/>
      <c r="I20" s="19"/>
    </row>
    <row r="21" spans="1:9" ht="15.75">
      <c r="B21" s="97" t="s">
        <v>21</v>
      </c>
      <c r="C21" s="98"/>
      <c r="D21" s="98"/>
      <c r="E21" s="98"/>
      <c r="F21" s="99"/>
      <c r="G21" s="17"/>
      <c r="H21" s="16"/>
      <c r="I21" s="18"/>
    </row>
    <row r="22" spans="1:9" ht="15.75">
      <c r="B22" s="97" t="s">
        <v>22</v>
      </c>
      <c r="C22" s="98"/>
      <c r="D22" s="98"/>
      <c r="E22" s="98"/>
      <c r="F22" s="99"/>
      <c r="G22" s="17"/>
      <c r="H22" s="16"/>
      <c r="I22" s="18"/>
    </row>
    <row r="23" spans="1:9" ht="15.75">
      <c r="B23" s="97" t="s">
        <v>23</v>
      </c>
      <c r="C23" s="98"/>
      <c r="D23" s="98"/>
      <c r="E23" s="98"/>
      <c r="F23" s="99"/>
      <c r="G23" s="17"/>
      <c r="H23" s="16">
        <v>106808.06</v>
      </c>
      <c r="I23" s="18">
        <v>51115.199999999997</v>
      </c>
    </row>
    <row r="24" spans="1:9" ht="15.75">
      <c r="B24" s="110" t="s">
        <v>24</v>
      </c>
      <c r="C24" s="111"/>
      <c r="D24" s="111"/>
      <c r="E24" s="111"/>
      <c r="F24" s="111"/>
      <c r="G24" s="20"/>
      <c r="H24" s="16">
        <v>13549910.640000001</v>
      </c>
      <c r="I24" s="19">
        <v>17668155.66</v>
      </c>
    </row>
    <row r="25" spans="1:9" ht="15.75" customHeight="1">
      <c r="A25" s="13"/>
      <c r="B25" s="112" t="s">
        <v>25</v>
      </c>
      <c r="C25" s="113"/>
      <c r="D25" s="113"/>
      <c r="E25" s="113"/>
      <c r="F25" s="114"/>
      <c r="G25" s="21"/>
      <c r="H25" s="16"/>
      <c r="I25" s="21"/>
    </row>
    <row r="26" spans="1:9" ht="15.75">
      <c r="B26" s="97" t="s">
        <v>26</v>
      </c>
      <c r="C26" s="98"/>
      <c r="D26" s="98"/>
      <c r="E26" s="98"/>
      <c r="F26" s="99"/>
      <c r="G26" s="17"/>
      <c r="H26" s="16">
        <v>17463.39</v>
      </c>
      <c r="I26" s="19">
        <v>17505.39</v>
      </c>
    </row>
    <row r="27" spans="1:9" ht="15.75">
      <c r="B27" s="97" t="s">
        <v>27</v>
      </c>
      <c r="C27" s="98"/>
      <c r="D27" s="98"/>
      <c r="E27" s="98"/>
      <c r="F27" s="99"/>
      <c r="G27" s="17"/>
      <c r="H27" s="16">
        <v>5494037.3300000001</v>
      </c>
      <c r="I27" s="19">
        <v>7908280.54</v>
      </c>
    </row>
    <row r="28" spans="1:9" ht="15.75">
      <c r="B28" s="100" t="s">
        <v>28</v>
      </c>
      <c r="C28" s="101"/>
      <c r="D28" s="101"/>
      <c r="E28" s="101"/>
      <c r="F28" s="102"/>
      <c r="G28" s="17"/>
      <c r="H28" s="16">
        <v>2836610.53</v>
      </c>
      <c r="I28" s="30">
        <v>4623892.8899999997</v>
      </c>
    </row>
    <row r="29" spans="1:9" ht="15.75">
      <c r="B29" s="97" t="s">
        <v>29</v>
      </c>
      <c r="C29" s="98"/>
      <c r="D29" s="98"/>
      <c r="E29" s="98"/>
      <c r="F29" s="99"/>
      <c r="G29" s="17"/>
      <c r="H29" s="16">
        <v>70476.94</v>
      </c>
      <c r="I29" s="30">
        <v>133185.96</v>
      </c>
    </row>
    <row r="30" spans="1:9" ht="15.75">
      <c r="B30" s="100" t="s">
        <v>30</v>
      </c>
      <c r="C30" s="101"/>
      <c r="D30" s="101"/>
      <c r="E30" s="101"/>
      <c r="F30" s="102"/>
      <c r="G30" s="17"/>
      <c r="H30" s="16"/>
      <c r="I30" s="22"/>
    </row>
    <row r="31" spans="1:9" ht="15.75">
      <c r="B31" s="100" t="s">
        <v>31</v>
      </c>
      <c r="C31" s="101"/>
      <c r="D31" s="101"/>
      <c r="E31" s="101"/>
      <c r="F31" s="102"/>
      <c r="G31" s="17"/>
      <c r="H31" s="16">
        <v>70476.94</v>
      </c>
      <c r="I31" s="30">
        <v>133185.96</v>
      </c>
    </row>
    <row r="32" spans="1:9" ht="15.75">
      <c r="B32" s="100" t="s">
        <v>32</v>
      </c>
      <c r="C32" s="101"/>
      <c r="D32" s="101"/>
      <c r="E32" s="101"/>
      <c r="F32" s="102"/>
      <c r="G32" s="17"/>
      <c r="H32" s="16"/>
      <c r="I32" s="22"/>
    </row>
    <row r="33" spans="2:9" ht="15.75">
      <c r="B33" s="100" t="s">
        <v>33</v>
      </c>
      <c r="C33" s="101"/>
      <c r="D33" s="101"/>
      <c r="E33" s="101"/>
      <c r="F33" s="102"/>
      <c r="G33" s="17"/>
      <c r="H33" s="16">
        <v>337.8</v>
      </c>
      <c r="I33" s="19">
        <v>402.29</v>
      </c>
    </row>
    <row r="34" spans="2:9" ht="15.75">
      <c r="B34" s="100" t="s">
        <v>34</v>
      </c>
      <c r="C34" s="101"/>
      <c r="D34" s="101"/>
      <c r="E34" s="101"/>
      <c r="F34" s="102"/>
      <c r="G34" s="17"/>
      <c r="H34" s="16"/>
      <c r="I34" s="22"/>
    </row>
    <row r="35" spans="2:9" ht="15.75">
      <c r="B35" s="100" t="s">
        <v>35</v>
      </c>
      <c r="C35" s="101"/>
      <c r="D35" s="101"/>
      <c r="E35" s="101"/>
      <c r="F35" s="102"/>
      <c r="G35" s="17"/>
      <c r="H35" s="16"/>
      <c r="I35" s="22"/>
    </row>
    <row r="36" spans="2:9" ht="15.75">
      <c r="B36" s="100" t="s">
        <v>36</v>
      </c>
      <c r="C36" s="101"/>
      <c r="D36" s="101"/>
      <c r="E36" s="101"/>
      <c r="F36" s="102"/>
      <c r="G36" s="17"/>
      <c r="H36" s="16"/>
      <c r="I36" s="22"/>
    </row>
    <row r="37" spans="2:9" ht="15.75">
      <c r="B37" s="100" t="s">
        <v>37</v>
      </c>
      <c r="C37" s="101"/>
      <c r="D37" s="101"/>
      <c r="E37" s="101"/>
      <c r="F37" s="102"/>
      <c r="G37" s="17"/>
      <c r="H37" s="16">
        <v>2586612.06</v>
      </c>
      <c r="I37" s="19">
        <v>3150799.4</v>
      </c>
    </row>
    <row r="38" spans="2:9" ht="15.75">
      <c r="B38" s="97" t="s">
        <v>38</v>
      </c>
      <c r="C38" s="98"/>
      <c r="D38" s="98"/>
      <c r="E38" s="98"/>
      <c r="F38" s="99"/>
      <c r="G38" s="23"/>
      <c r="H38" s="16">
        <v>44476858.140000001</v>
      </c>
      <c r="I38" s="19">
        <v>54443031.850000001</v>
      </c>
    </row>
    <row r="39" spans="2:9" ht="15.75">
      <c r="B39" s="100" t="s">
        <v>39</v>
      </c>
      <c r="C39" s="101"/>
      <c r="D39" s="101"/>
      <c r="E39" s="101"/>
      <c r="F39" s="102"/>
      <c r="G39" s="23"/>
      <c r="H39" s="16">
        <v>1730.49</v>
      </c>
      <c r="I39" s="19">
        <v>5681.19</v>
      </c>
    </row>
    <row r="40" spans="2:9" ht="15.75">
      <c r="B40" s="100" t="s">
        <v>40</v>
      </c>
      <c r="C40" s="101"/>
      <c r="D40" s="101"/>
      <c r="E40" s="101"/>
      <c r="F40" s="102"/>
      <c r="G40" s="23"/>
      <c r="H40" s="16">
        <v>3071659.83</v>
      </c>
      <c r="I40" s="19">
        <v>3926059.43</v>
      </c>
    </row>
    <row r="41" spans="2:9" ht="15.75">
      <c r="B41" s="100" t="s">
        <v>41</v>
      </c>
      <c r="C41" s="101"/>
      <c r="D41" s="101"/>
      <c r="E41" s="101"/>
      <c r="F41" s="102"/>
      <c r="G41" s="23"/>
      <c r="H41" s="16">
        <v>103467.82</v>
      </c>
      <c r="I41" s="19">
        <v>11291.230000000001</v>
      </c>
    </row>
    <row r="42" spans="2:9" ht="15.75">
      <c r="B42" s="100" t="s">
        <v>42</v>
      </c>
      <c r="C42" s="101"/>
      <c r="D42" s="101"/>
      <c r="E42" s="101"/>
      <c r="F42" s="102"/>
      <c r="G42" s="23"/>
      <c r="H42" s="16">
        <v>41300000</v>
      </c>
      <c r="I42" s="19">
        <v>50500000</v>
      </c>
    </row>
    <row r="43" spans="2:9" ht="15.75">
      <c r="B43" s="100" t="s">
        <v>43</v>
      </c>
      <c r="C43" s="101"/>
      <c r="D43" s="101"/>
      <c r="E43" s="101"/>
      <c r="F43" s="102"/>
      <c r="G43" s="23"/>
      <c r="H43" s="16"/>
      <c r="I43" s="24"/>
    </row>
    <row r="44" spans="2:9" ht="15.75">
      <c r="B44" s="97" t="s">
        <v>44</v>
      </c>
      <c r="C44" s="98"/>
      <c r="D44" s="98"/>
      <c r="E44" s="98"/>
      <c r="F44" s="99"/>
      <c r="G44" s="23"/>
      <c r="H44" s="16"/>
      <c r="I44" s="24"/>
    </row>
    <row r="45" spans="2:9" ht="15.75">
      <c r="B45" s="100" t="s">
        <v>45</v>
      </c>
      <c r="C45" s="101"/>
      <c r="D45" s="101"/>
      <c r="E45" s="101"/>
      <c r="F45" s="102"/>
      <c r="G45" s="23"/>
      <c r="H45" s="16"/>
      <c r="I45" s="24"/>
    </row>
    <row r="46" spans="2:9" ht="15.75">
      <c r="B46" s="100" t="s">
        <v>46</v>
      </c>
      <c r="C46" s="101"/>
      <c r="D46" s="101"/>
      <c r="E46" s="101"/>
      <c r="F46" s="102"/>
      <c r="G46" s="23"/>
      <c r="H46" s="16"/>
      <c r="I46" s="24"/>
    </row>
    <row r="47" spans="2:9" ht="15.75">
      <c r="B47" s="100" t="s">
        <v>47</v>
      </c>
      <c r="C47" s="101"/>
      <c r="D47" s="101"/>
      <c r="E47" s="101"/>
      <c r="F47" s="102"/>
      <c r="G47" s="23"/>
      <c r="H47" s="16"/>
      <c r="I47" s="24"/>
    </row>
    <row r="48" spans="2:9" ht="15.75">
      <c r="B48" s="97" t="s">
        <v>48</v>
      </c>
      <c r="C48" s="98"/>
      <c r="D48" s="98"/>
      <c r="E48" s="98"/>
      <c r="F48" s="99"/>
      <c r="G48" s="23"/>
      <c r="H48" s="16">
        <v>13571482.99</v>
      </c>
      <c r="I48" s="19">
        <v>9527974.6600000001</v>
      </c>
    </row>
    <row r="49" spans="1:11" ht="15.75">
      <c r="B49" s="100" t="s">
        <v>49</v>
      </c>
      <c r="C49" s="101"/>
      <c r="D49" s="101"/>
      <c r="E49" s="101"/>
      <c r="F49" s="102"/>
      <c r="G49" s="23"/>
      <c r="H49" s="16"/>
      <c r="I49" s="24"/>
    </row>
    <row r="50" spans="1:11" ht="15.75">
      <c r="B50" s="100" t="s">
        <v>50</v>
      </c>
      <c r="C50" s="101"/>
      <c r="D50" s="101"/>
      <c r="E50" s="101"/>
      <c r="F50" s="102"/>
      <c r="G50" s="23"/>
      <c r="H50" s="16">
        <v>13571482.99</v>
      </c>
      <c r="I50" s="19">
        <v>9527974.6600000001</v>
      </c>
    </row>
    <row r="51" spans="1:11" ht="15.75">
      <c r="B51" s="97" t="s">
        <v>51</v>
      </c>
      <c r="C51" s="98"/>
      <c r="D51" s="98"/>
      <c r="E51" s="98"/>
      <c r="F51" s="99"/>
      <c r="G51" s="23"/>
      <c r="H51" s="16">
        <v>242456.76</v>
      </c>
      <c r="I51" s="19">
        <v>110972.84</v>
      </c>
    </row>
    <row r="52" spans="1:11" ht="15.75">
      <c r="B52" s="100" t="s">
        <v>52</v>
      </c>
      <c r="C52" s="101"/>
      <c r="D52" s="101"/>
      <c r="E52" s="101"/>
      <c r="F52" s="102"/>
      <c r="G52" s="23"/>
      <c r="H52" s="16">
        <v>241271.61000000002</v>
      </c>
      <c r="I52" s="19">
        <v>110021.9600000003</v>
      </c>
    </row>
    <row r="53" spans="1:11" ht="15.75">
      <c r="B53" s="100" t="s">
        <v>53</v>
      </c>
      <c r="C53" s="101"/>
      <c r="D53" s="101"/>
      <c r="E53" s="101"/>
      <c r="F53" s="102"/>
      <c r="G53" s="23"/>
      <c r="H53" s="16"/>
      <c r="I53" s="24"/>
    </row>
    <row r="54" spans="1:11" ht="15.75">
      <c r="B54" s="100" t="s">
        <v>54</v>
      </c>
      <c r="C54" s="101"/>
      <c r="D54" s="101"/>
      <c r="E54" s="101"/>
      <c r="F54" s="102"/>
      <c r="G54" s="23"/>
      <c r="H54" s="16">
        <v>1185.1500000000001</v>
      </c>
      <c r="I54" s="19">
        <v>950.88</v>
      </c>
    </row>
    <row r="55" spans="1:11" ht="15.75">
      <c r="B55" s="97" t="s">
        <v>23</v>
      </c>
      <c r="C55" s="98"/>
      <c r="D55" s="98"/>
      <c r="E55" s="98"/>
      <c r="F55" s="99"/>
      <c r="G55" s="23"/>
      <c r="H55" s="16"/>
      <c r="I55" s="24"/>
      <c r="K55" s="25"/>
    </row>
    <row r="56" spans="1:11" ht="15.75">
      <c r="B56" s="110" t="s">
        <v>55</v>
      </c>
      <c r="C56" s="111"/>
      <c r="D56" s="111"/>
      <c r="E56" s="111"/>
      <c r="F56" s="111"/>
      <c r="G56" s="23"/>
      <c r="H56" s="16">
        <v>63802298.609999999</v>
      </c>
      <c r="I56" s="19">
        <v>72007765.280000001</v>
      </c>
      <c r="K56" s="26"/>
    </row>
    <row r="57" spans="1:11" ht="15.75">
      <c r="B57" s="120" t="s">
        <v>56</v>
      </c>
      <c r="C57" s="121"/>
      <c r="D57" s="121"/>
      <c r="E57" s="121"/>
      <c r="F57" s="121"/>
      <c r="G57" s="20"/>
      <c r="H57" s="16">
        <v>77352209.25</v>
      </c>
      <c r="I57" s="19">
        <v>89675920.939999998</v>
      </c>
      <c r="K57" s="27"/>
    </row>
    <row r="58" spans="1:11">
      <c r="B58" s="28"/>
      <c r="C58" s="28"/>
      <c r="D58" s="28"/>
      <c r="E58" s="28"/>
      <c r="F58" s="28"/>
      <c r="G58" s="29"/>
      <c r="H58" s="30"/>
      <c r="I58" s="29"/>
    </row>
    <row r="59" spans="1:11" ht="36.75" customHeight="1">
      <c r="B59" s="122" t="s">
        <v>57</v>
      </c>
      <c r="C59" s="123"/>
      <c r="D59" s="123"/>
      <c r="E59" s="123"/>
      <c r="F59" s="123"/>
      <c r="G59" s="31" t="s">
        <v>7</v>
      </c>
      <c r="H59" s="32" t="s">
        <v>8</v>
      </c>
      <c r="I59" s="32" t="s">
        <v>9</v>
      </c>
    </row>
    <row r="60" spans="1:11">
      <c r="A60" s="13"/>
      <c r="B60" s="105" t="s">
        <v>58</v>
      </c>
      <c r="C60" s="106"/>
      <c r="D60" s="106"/>
      <c r="E60" s="106"/>
      <c r="F60" s="106"/>
      <c r="G60" s="14"/>
      <c r="H60" s="30"/>
      <c r="I60" s="14"/>
    </row>
    <row r="61" spans="1:11">
      <c r="A61" s="33"/>
      <c r="B61" s="97" t="s">
        <v>59</v>
      </c>
      <c r="C61" s="98"/>
      <c r="D61" s="98"/>
      <c r="E61" s="98"/>
      <c r="F61" s="99"/>
      <c r="G61" s="34"/>
      <c r="H61" s="30">
        <v>40000000</v>
      </c>
      <c r="I61" s="30">
        <v>50000000</v>
      </c>
    </row>
    <row r="62" spans="1:11">
      <c r="A62" s="33"/>
      <c r="B62" s="97" t="s">
        <v>60</v>
      </c>
      <c r="C62" s="98"/>
      <c r="D62" s="98"/>
      <c r="E62" s="98"/>
      <c r="F62" s="99"/>
      <c r="G62" s="34"/>
      <c r="H62" s="30"/>
      <c r="I62" s="18"/>
    </row>
    <row r="63" spans="1:11">
      <c r="A63" s="33"/>
      <c r="B63" s="97" t="s">
        <v>61</v>
      </c>
      <c r="C63" s="98"/>
      <c r="D63" s="98"/>
      <c r="E63" s="98"/>
      <c r="F63" s="99"/>
      <c r="G63" s="34"/>
      <c r="H63" s="30"/>
      <c r="I63" s="18"/>
    </row>
    <row r="64" spans="1:11">
      <c r="A64" s="33"/>
      <c r="B64" s="97" t="s">
        <v>62</v>
      </c>
      <c r="C64" s="98"/>
      <c r="D64" s="98"/>
      <c r="E64" s="98"/>
      <c r="F64" s="99"/>
      <c r="G64" s="34"/>
      <c r="H64" s="30"/>
      <c r="I64" s="18"/>
    </row>
    <row r="65" spans="1:9">
      <c r="A65" s="33"/>
      <c r="B65" s="100" t="s">
        <v>63</v>
      </c>
      <c r="C65" s="101"/>
      <c r="D65" s="101"/>
      <c r="E65" s="101"/>
      <c r="F65" s="102"/>
      <c r="G65" s="34"/>
      <c r="H65" s="30"/>
      <c r="I65" s="18"/>
    </row>
    <row r="66" spans="1:9">
      <c r="A66" s="33"/>
      <c r="B66" s="100" t="s">
        <v>64</v>
      </c>
      <c r="C66" s="101"/>
      <c r="D66" s="101"/>
      <c r="E66" s="101"/>
      <c r="F66" s="102"/>
      <c r="G66" s="34"/>
      <c r="H66" s="30"/>
      <c r="I66" s="18"/>
    </row>
    <row r="67" spans="1:9">
      <c r="A67" s="33"/>
      <c r="B67" s="97" t="s">
        <v>65</v>
      </c>
      <c r="C67" s="98"/>
      <c r="D67" s="98"/>
      <c r="E67" s="98"/>
      <c r="F67" s="99"/>
      <c r="G67" s="34"/>
      <c r="H67" s="30">
        <v>7137186.0199999996</v>
      </c>
      <c r="I67" s="30">
        <v>9881300.1300000008</v>
      </c>
    </row>
    <row r="68" spans="1:9">
      <c r="A68" s="33"/>
      <c r="B68" s="115" t="s">
        <v>66</v>
      </c>
      <c r="C68" s="116"/>
      <c r="D68" s="116"/>
      <c r="E68" s="116"/>
      <c r="F68" s="117"/>
      <c r="G68" s="34"/>
      <c r="H68" s="30">
        <v>6607023.8399999999</v>
      </c>
      <c r="I68" s="18">
        <v>8735114.1110000052</v>
      </c>
    </row>
    <row r="69" spans="1:9" ht="27" customHeight="1">
      <c r="A69" s="33"/>
      <c r="B69" s="115" t="s">
        <v>67</v>
      </c>
      <c r="C69" s="118"/>
      <c r="D69" s="118"/>
      <c r="E69" s="118"/>
      <c r="F69" s="119"/>
      <c r="G69" s="35"/>
      <c r="H69" s="30"/>
      <c r="I69" s="34"/>
    </row>
    <row r="70" spans="1:9" ht="27.75" customHeight="1">
      <c r="A70" s="33"/>
      <c r="B70" s="115" t="s">
        <v>68</v>
      </c>
      <c r="C70" s="116"/>
      <c r="D70" s="116"/>
      <c r="E70" s="116"/>
      <c r="F70" s="117"/>
      <c r="G70" s="35"/>
      <c r="H70" s="30">
        <v>530162.18000000005</v>
      </c>
      <c r="I70" s="30">
        <v>1146186.0199999996</v>
      </c>
    </row>
    <row r="71" spans="1:9">
      <c r="A71" s="33"/>
      <c r="B71" s="115" t="s">
        <v>69</v>
      </c>
      <c r="C71" s="116"/>
      <c r="D71" s="116"/>
      <c r="E71" s="116"/>
      <c r="F71" s="117"/>
      <c r="G71" s="35"/>
      <c r="H71" s="30"/>
      <c r="I71" s="18"/>
    </row>
    <row r="72" spans="1:9">
      <c r="A72" s="33"/>
      <c r="B72" s="124" t="s">
        <v>70</v>
      </c>
      <c r="C72" s="124"/>
      <c r="D72" s="124"/>
      <c r="E72" s="124"/>
      <c r="F72" s="124"/>
      <c r="G72" s="36"/>
      <c r="H72" s="30">
        <v>47137186.020000003</v>
      </c>
      <c r="I72" s="30">
        <v>59881300.130000003</v>
      </c>
    </row>
    <row r="73" spans="1:9">
      <c r="A73" s="13"/>
      <c r="B73" s="125" t="s">
        <v>71</v>
      </c>
      <c r="C73" s="126"/>
      <c r="D73" s="126"/>
      <c r="E73" s="126"/>
      <c r="F73" s="127"/>
      <c r="G73" s="37"/>
      <c r="H73" s="30"/>
      <c r="I73" s="18"/>
    </row>
    <row r="74" spans="1:9">
      <c r="A74" s="33"/>
      <c r="B74" s="107" t="s">
        <v>72</v>
      </c>
      <c r="C74" s="108"/>
      <c r="D74" s="108"/>
      <c r="E74" s="108"/>
      <c r="F74" s="109"/>
      <c r="G74" s="37"/>
      <c r="H74" s="30">
        <v>27330351.030000001</v>
      </c>
      <c r="I74" s="30">
        <v>25565276.489999998</v>
      </c>
    </row>
    <row r="75" spans="1:9">
      <c r="A75" s="33"/>
      <c r="B75" s="100" t="s">
        <v>73</v>
      </c>
      <c r="C75" s="101"/>
      <c r="D75" s="101"/>
      <c r="E75" s="101"/>
      <c r="F75" s="102"/>
      <c r="G75" s="37"/>
      <c r="H75" s="30"/>
      <c r="I75" s="18"/>
    </row>
    <row r="76" spans="1:9">
      <c r="A76" s="33"/>
      <c r="B76" s="100" t="s">
        <v>74</v>
      </c>
      <c r="C76" s="101"/>
      <c r="D76" s="101"/>
      <c r="E76" s="101"/>
      <c r="F76" s="102"/>
      <c r="G76" s="37"/>
      <c r="H76" s="30">
        <v>27330351.030000001</v>
      </c>
      <c r="I76" s="30">
        <v>25565276.489999998</v>
      </c>
    </row>
    <row r="77" spans="1:9">
      <c r="A77" s="33"/>
      <c r="B77" s="97" t="s">
        <v>75</v>
      </c>
      <c r="C77" s="98"/>
      <c r="D77" s="98"/>
      <c r="E77" s="98"/>
      <c r="F77" s="99"/>
      <c r="G77" s="37"/>
      <c r="H77" s="30">
        <v>92521.83</v>
      </c>
      <c r="I77" s="30">
        <v>133853.04999999999</v>
      </c>
    </row>
    <row r="78" spans="1:9">
      <c r="A78" s="33"/>
      <c r="B78" s="97" t="s">
        <v>76</v>
      </c>
      <c r="C78" s="98"/>
      <c r="D78" s="98"/>
      <c r="E78" s="98"/>
      <c r="F78" s="99"/>
      <c r="G78" s="37"/>
      <c r="H78" s="30"/>
      <c r="I78" s="18"/>
    </row>
    <row r="79" spans="1:9">
      <c r="A79" s="33"/>
      <c r="B79" s="97" t="s">
        <v>77</v>
      </c>
      <c r="C79" s="98"/>
      <c r="D79" s="98"/>
      <c r="E79" s="98"/>
      <c r="F79" s="99"/>
      <c r="G79" s="37"/>
      <c r="H79" s="30"/>
      <c r="I79" s="18"/>
    </row>
    <row r="80" spans="1:9">
      <c r="A80" s="33"/>
      <c r="B80" s="97" t="s">
        <v>78</v>
      </c>
      <c r="C80" s="98"/>
      <c r="D80" s="98"/>
      <c r="E80" s="98"/>
      <c r="F80" s="99"/>
      <c r="G80" s="37"/>
      <c r="H80" s="30"/>
      <c r="I80" s="18"/>
    </row>
    <row r="81" spans="1:9">
      <c r="A81" s="33"/>
      <c r="B81" s="97" t="s">
        <v>79</v>
      </c>
      <c r="C81" s="98"/>
      <c r="D81" s="98"/>
      <c r="E81" s="98"/>
      <c r="F81" s="99"/>
      <c r="G81" s="37"/>
      <c r="H81" s="30"/>
      <c r="I81" s="18"/>
    </row>
    <row r="82" spans="1:9">
      <c r="A82" s="33"/>
      <c r="B82" s="100" t="s">
        <v>80</v>
      </c>
      <c r="C82" s="101"/>
      <c r="D82" s="101"/>
      <c r="E82" s="101"/>
      <c r="F82" s="102"/>
      <c r="G82" s="37"/>
      <c r="H82" s="30"/>
      <c r="I82" s="18"/>
    </row>
    <row r="83" spans="1:9">
      <c r="A83" s="33"/>
      <c r="B83" s="100" t="s">
        <v>81</v>
      </c>
      <c r="C83" s="101"/>
      <c r="D83" s="101"/>
      <c r="E83" s="101"/>
      <c r="F83" s="102"/>
      <c r="G83" s="37"/>
      <c r="H83" s="30"/>
      <c r="I83" s="18"/>
    </row>
    <row r="84" spans="1:9">
      <c r="A84" s="33"/>
      <c r="B84" s="100" t="s">
        <v>82</v>
      </c>
      <c r="C84" s="101"/>
      <c r="D84" s="101"/>
      <c r="E84" s="101"/>
      <c r="F84" s="102"/>
      <c r="G84" s="37"/>
      <c r="H84" s="30"/>
      <c r="I84" s="18"/>
    </row>
    <row r="85" spans="1:9">
      <c r="A85" s="33"/>
      <c r="B85" s="100" t="s">
        <v>83</v>
      </c>
      <c r="C85" s="101"/>
      <c r="D85" s="101"/>
      <c r="E85" s="101"/>
      <c r="F85" s="102"/>
      <c r="G85" s="37"/>
      <c r="H85" s="30"/>
      <c r="I85" s="18"/>
    </row>
    <row r="86" spans="1:9">
      <c r="A86" s="33"/>
      <c r="B86" s="100" t="s">
        <v>84</v>
      </c>
      <c r="C86" s="101"/>
      <c r="D86" s="101"/>
      <c r="E86" s="101"/>
      <c r="F86" s="102"/>
      <c r="G86" s="37"/>
      <c r="H86" s="30"/>
      <c r="I86" s="18"/>
    </row>
    <row r="87" spans="1:9">
      <c r="A87" s="33"/>
      <c r="B87" s="100" t="s">
        <v>85</v>
      </c>
      <c r="C87" s="101"/>
      <c r="D87" s="101"/>
      <c r="E87" s="101"/>
      <c r="F87" s="102"/>
      <c r="G87" s="37"/>
      <c r="H87" s="30"/>
      <c r="I87" s="18"/>
    </row>
    <row r="88" spans="1:9">
      <c r="A88" s="33"/>
      <c r="B88" s="97" t="s">
        <v>86</v>
      </c>
      <c r="C88" s="98"/>
      <c r="D88" s="98"/>
      <c r="E88" s="98"/>
      <c r="F88" s="99"/>
      <c r="G88" s="37"/>
      <c r="H88" s="30"/>
      <c r="I88" s="18"/>
    </row>
    <row r="89" spans="1:9">
      <c r="A89" s="33"/>
      <c r="B89" s="100" t="s">
        <v>87</v>
      </c>
      <c r="C89" s="101"/>
      <c r="D89" s="101"/>
      <c r="E89" s="101"/>
      <c r="F89" s="102"/>
      <c r="G89" s="37"/>
      <c r="H89" s="30"/>
      <c r="I89" s="18"/>
    </row>
    <row r="90" spans="1:9">
      <c r="A90" s="33"/>
      <c r="B90" s="100" t="s">
        <v>88</v>
      </c>
      <c r="C90" s="101"/>
      <c r="D90" s="101"/>
      <c r="E90" s="101"/>
      <c r="F90" s="102"/>
      <c r="G90" s="37"/>
      <c r="H90" s="30"/>
      <c r="I90" s="18"/>
    </row>
    <row r="91" spans="1:9">
      <c r="A91" s="33"/>
      <c r="B91" s="97" t="s">
        <v>89</v>
      </c>
      <c r="C91" s="98"/>
      <c r="D91" s="98"/>
      <c r="E91" s="98"/>
      <c r="F91" s="99"/>
      <c r="G91" s="37"/>
      <c r="H91" s="30">
        <v>1678609.27</v>
      </c>
      <c r="I91" s="30">
        <v>1883895.75</v>
      </c>
    </row>
    <row r="92" spans="1:9">
      <c r="A92" s="33"/>
      <c r="B92" s="100" t="s">
        <v>90</v>
      </c>
      <c r="C92" s="101"/>
      <c r="D92" s="101"/>
      <c r="E92" s="101"/>
      <c r="F92" s="102"/>
      <c r="G92" s="37"/>
      <c r="H92" s="30">
        <v>1678609.27</v>
      </c>
      <c r="I92" s="18">
        <v>1883895.75</v>
      </c>
    </row>
    <row r="93" spans="1:9">
      <c r="A93" s="33"/>
      <c r="B93" s="100" t="s">
        <v>91</v>
      </c>
      <c r="C93" s="101"/>
      <c r="D93" s="101"/>
      <c r="E93" s="101"/>
      <c r="F93" s="102"/>
      <c r="G93" s="37"/>
      <c r="H93" s="30"/>
      <c r="I93" s="18"/>
    </row>
    <row r="94" spans="1:9">
      <c r="A94" s="33"/>
      <c r="B94" s="97" t="s">
        <v>22</v>
      </c>
      <c r="C94" s="98"/>
      <c r="D94" s="98"/>
      <c r="E94" s="98"/>
      <c r="F94" s="99"/>
      <c r="G94" s="37"/>
      <c r="H94" s="30"/>
      <c r="I94" s="18"/>
    </row>
    <row r="95" spans="1:9">
      <c r="A95" s="33"/>
      <c r="B95" s="97" t="s">
        <v>92</v>
      </c>
      <c r="C95" s="98"/>
      <c r="D95" s="98"/>
      <c r="E95" s="98"/>
      <c r="F95" s="99"/>
      <c r="G95" s="34"/>
      <c r="H95" s="30"/>
      <c r="I95" s="18"/>
    </row>
    <row r="96" spans="1:9">
      <c r="A96" s="33"/>
      <c r="B96" s="124" t="s">
        <v>93</v>
      </c>
      <c r="C96" s="124"/>
      <c r="D96" s="124"/>
      <c r="E96" s="124"/>
      <c r="F96" s="124"/>
      <c r="G96" s="38"/>
      <c r="H96" s="30">
        <v>29101482.129999999</v>
      </c>
      <c r="I96" s="30">
        <v>27583025.289999999</v>
      </c>
    </row>
    <row r="97" spans="1:9">
      <c r="A97" s="13"/>
      <c r="B97" s="105" t="s">
        <v>94</v>
      </c>
      <c r="C97" s="106"/>
      <c r="D97" s="106"/>
      <c r="E97" s="106"/>
      <c r="F97" s="106"/>
      <c r="G97" s="39"/>
      <c r="H97" s="30"/>
      <c r="I97" s="14"/>
    </row>
    <row r="98" spans="1:9">
      <c r="A98" s="33"/>
      <c r="B98" s="97" t="s">
        <v>95</v>
      </c>
      <c r="C98" s="98"/>
      <c r="D98" s="98"/>
      <c r="E98" s="98"/>
      <c r="F98" s="99"/>
      <c r="G98" s="37"/>
      <c r="H98" s="30"/>
      <c r="I98" s="18"/>
    </row>
    <row r="99" spans="1:9">
      <c r="A99" s="33"/>
      <c r="B99" s="97" t="s">
        <v>96</v>
      </c>
      <c r="C99" s="98"/>
      <c r="D99" s="98"/>
      <c r="E99" s="98"/>
      <c r="F99" s="99"/>
      <c r="G99" s="37"/>
      <c r="H99" s="30"/>
      <c r="I99" s="18"/>
    </row>
    <row r="100" spans="1:9">
      <c r="A100" s="33"/>
      <c r="B100" s="97" t="s">
        <v>97</v>
      </c>
      <c r="C100" s="98"/>
      <c r="D100" s="98"/>
      <c r="E100" s="98"/>
      <c r="F100" s="99"/>
      <c r="G100" s="37"/>
      <c r="H100" s="30"/>
      <c r="I100" s="18"/>
    </row>
    <row r="101" spans="1:9">
      <c r="A101" s="33"/>
      <c r="B101" s="97" t="s">
        <v>98</v>
      </c>
      <c r="C101" s="98"/>
      <c r="D101" s="98"/>
      <c r="E101" s="98"/>
      <c r="F101" s="99"/>
      <c r="G101" s="37"/>
      <c r="H101" s="30">
        <v>1113541.1000000001</v>
      </c>
      <c r="I101" s="30">
        <v>2211595.52</v>
      </c>
    </row>
    <row r="102" spans="1:9">
      <c r="A102" s="33"/>
      <c r="B102" s="100" t="s">
        <v>80</v>
      </c>
      <c r="C102" s="101"/>
      <c r="D102" s="101"/>
      <c r="E102" s="101"/>
      <c r="F102" s="102"/>
      <c r="G102" s="37"/>
      <c r="H102" s="30">
        <v>73.77</v>
      </c>
      <c r="I102" s="18"/>
    </row>
    <row r="103" spans="1:9">
      <c r="A103" s="33"/>
      <c r="B103" s="100" t="s">
        <v>81</v>
      </c>
      <c r="C103" s="101"/>
      <c r="D103" s="101"/>
      <c r="E103" s="101"/>
      <c r="F103" s="102"/>
      <c r="G103" s="37"/>
      <c r="H103" s="30">
        <v>751635.14</v>
      </c>
      <c r="I103" s="18">
        <v>698387.32</v>
      </c>
    </row>
    <row r="104" spans="1:9">
      <c r="A104" s="33"/>
      <c r="B104" s="100" t="s">
        <v>82</v>
      </c>
      <c r="C104" s="101"/>
      <c r="D104" s="101"/>
      <c r="E104" s="101"/>
      <c r="F104" s="102"/>
      <c r="G104" s="37"/>
      <c r="H104" s="30"/>
      <c r="I104" s="18"/>
    </row>
    <row r="105" spans="1:9">
      <c r="A105" s="33"/>
      <c r="B105" s="100" t="s">
        <v>83</v>
      </c>
      <c r="C105" s="101"/>
      <c r="D105" s="101"/>
      <c r="E105" s="101"/>
      <c r="F105" s="102"/>
      <c r="G105" s="37"/>
      <c r="H105" s="30"/>
      <c r="I105" s="18"/>
    </row>
    <row r="106" spans="1:9">
      <c r="A106" s="33"/>
      <c r="B106" s="100" t="s">
        <v>84</v>
      </c>
      <c r="C106" s="101"/>
      <c r="D106" s="101"/>
      <c r="E106" s="101"/>
      <c r="F106" s="102"/>
      <c r="G106" s="37"/>
      <c r="H106" s="30"/>
      <c r="I106" s="18"/>
    </row>
    <row r="107" spans="1:9">
      <c r="A107" s="33"/>
      <c r="B107" s="100" t="s">
        <v>85</v>
      </c>
      <c r="C107" s="101"/>
      <c r="D107" s="101"/>
      <c r="E107" s="101"/>
      <c r="F107" s="102"/>
      <c r="G107" s="37"/>
      <c r="H107" s="30">
        <v>361832.19</v>
      </c>
      <c r="I107" s="18">
        <v>1513208.199</v>
      </c>
    </row>
    <row r="108" spans="1:9">
      <c r="A108" s="33"/>
      <c r="B108" s="97" t="s">
        <v>99</v>
      </c>
      <c r="C108" s="98"/>
      <c r="D108" s="98"/>
      <c r="E108" s="98"/>
      <c r="F108" s="99"/>
      <c r="G108" s="37"/>
      <c r="H108" s="30"/>
      <c r="I108" s="18">
        <v>0</v>
      </c>
    </row>
    <row r="109" spans="1:9">
      <c r="A109" s="33"/>
      <c r="B109" s="100" t="s">
        <v>87</v>
      </c>
      <c r="C109" s="101"/>
      <c r="D109" s="101"/>
      <c r="E109" s="101"/>
      <c r="F109" s="102"/>
      <c r="G109" s="37"/>
      <c r="H109" s="30"/>
      <c r="I109" s="18"/>
    </row>
    <row r="110" spans="1:9">
      <c r="A110" s="33"/>
      <c r="B110" s="100" t="s">
        <v>88</v>
      </c>
      <c r="C110" s="101"/>
      <c r="D110" s="101"/>
      <c r="E110" s="101"/>
      <c r="F110" s="102"/>
      <c r="G110" s="37"/>
      <c r="H110" s="30"/>
      <c r="I110" s="18"/>
    </row>
    <row r="111" spans="1:9">
      <c r="A111" s="33"/>
      <c r="B111" s="97" t="s">
        <v>22</v>
      </c>
      <c r="C111" s="98"/>
      <c r="D111" s="98"/>
      <c r="E111" s="98"/>
      <c r="F111" s="99"/>
      <c r="G111" s="37"/>
      <c r="H111" s="30"/>
      <c r="I111" s="18"/>
    </row>
    <row r="112" spans="1:9">
      <c r="A112" s="33"/>
      <c r="B112" s="40" t="s">
        <v>92</v>
      </c>
      <c r="C112" s="41"/>
      <c r="D112" s="41"/>
      <c r="E112" s="41"/>
      <c r="F112" s="41"/>
      <c r="G112" s="34"/>
      <c r="H112" s="30"/>
      <c r="I112" s="18"/>
    </row>
    <row r="113" spans="1:9" ht="15" customHeight="1">
      <c r="A113" s="33"/>
      <c r="B113" s="124" t="s">
        <v>100</v>
      </c>
      <c r="C113" s="124"/>
      <c r="D113" s="124"/>
      <c r="E113" s="124"/>
      <c r="F113" s="124"/>
      <c r="G113" s="38"/>
      <c r="H113" s="30">
        <v>1113541.1000000001</v>
      </c>
      <c r="I113" s="30">
        <v>2211595.52</v>
      </c>
    </row>
    <row r="114" spans="1:9" ht="15.75">
      <c r="A114" s="33"/>
      <c r="B114" s="129" t="s">
        <v>101</v>
      </c>
      <c r="C114" s="129"/>
      <c r="D114" s="129"/>
      <c r="E114" s="129"/>
      <c r="F114" s="129"/>
      <c r="G114" s="20"/>
      <c r="H114" s="30">
        <v>30215023.23</v>
      </c>
      <c r="I114" s="30">
        <v>29794620.809999999</v>
      </c>
    </row>
    <row r="115" spans="1:9">
      <c r="A115" s="33"/>
      <c r="B115" s="130" t="s">
        <v>102</v>
      </c>
      <c r="C115" s="130"/>
      <c r="D115" s="130"/>
      <c r="E115" s="130"/>
      <c r="F115" s="130"/>
      <c r="G115" s="42"/>
      <c r="H115" s="30">
        <v>77352209.25</v>
      </c>
      <c r="I115" s="30">
        <v>89675920.939999998</v>
      </c>
    </row>
    <row r="116" spans="1:9">
      <c r="A116" s="33"/>
      <c r="B116" s="131" t="s">
        <v>103</v>
      </c>
      <c r="C116" s="132"/>
      <c r="D116" s="132"/>
      <c r="E116" s="132"/>
      <c r="F116" s="133"/>
      <c r="G116" s="43"/>
      <c r="H116" s="43"/>
      <c r="I116" s="43"/>
    </row>
    <row r="117" spans="1:9">
      <c r="B117" s="41" t="s">
        <v>104</v>
      </c>
      <c r="C117" s="41"/>
      <c r="D117" s="41"/>
      <c r="E117" s="41"/>
      <c r="F117" s="41"/>
      <c r="G117" s="44"/>
      <c r="H117" s="44"/>
      <c r="I117" s="44"/>
    </row>
    <row r="118" spans="1:9">
      <c r="B118" s="45"/>
      <c r="C118" s="45"/>
      <c r="D118" s="45"/>
      <c r="E118" s="45"/>
      <c r="F118" s="45"/>
      <c r="G118" s="44"/>
      <c r="H118" s="44"/>
      <c r="I118" s="44"/>
    </row>
    <row r="119" spans="1:9">
      <c r="B119" s="45"/>
      <c r="C119" s="45"/>
      <c r="D119" s="45"/>
      <c r="E119" s="45"/>
      <c r="F119" s="45"/>
      <c r="G119" s="44"/>
      <c r="H119" s="44"/>
      <c r="I119" s="44"/>
    </row>
    <row r="120" spans="1:9">
      <c r="C120" s="45"/>
      <c r="D120" s="46" t="s">
        <v>105</v>
      </c>
      <c r="E120" s="46"/>
      <c r="F120" s="134"/>
      <c r="G120" s="134"/>
      <c r="H120" s="134"/>
      <c r="I120" s="44"/>
    </row>
    <row r="121" spans="1:9">
      <c r="B121" s="45"/>
      <c r="C121" s="45"/>
      <c r="D121" s="46"/>
      <c r="E121" s="46"/>
      <c r="F121" s="46"/>
      <c r="G121" s="47"/>
      <c r="H121" s="47"/>
      <c r="I121" s="48" t="s">
        <v>106</v>
      </c>
    </row>
    <row r="122" spans="1:9">
      <c r="B122" s="45"/>
      <c r="C122" s="45"/>
      <c r="D122" s="49" t="s">
        <v>107</v>
      </c>
      <c r="E122" s="46"/>
      <c r="F122" s="134"/>
      <c r="G122" s="134"/>
      <c r="H122" s="134"/>
      <c r="I122" s="44"/>
    </row>
    <row r="123" spans="1:9">
      <c r="B123" s="45"/>
      <c r="C123" s="45"/>
      <c r="D123" s="45"/>
      <c r="E123" s="45"/>
      <c r="F123" s="128"/>
      <c r="G123" s="128"/>
      <c r="H123" s="128"/>
      <c r="I123" s="44"/>
    </row>
  </sheetData>
  <mergeCells count="115">
    <mergeCell ref="F123:H123"/>
    <mergeCell ref="B113:F113"/>
    <mergeCell ref="B114:F114"/>
    <mergeCell ref="B115:F115"/>
    <mergeCell ref="B116:F116"/>
    <mergeCell ref="F120:H120"/>
    <mergeCell ref="F122:H122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B82:F82"/>
    <mergeCell ref="B83:F83"/>
    <mergeCell ref="B84:F84"/>
    <mergeCell ref="B85:F85"/>
    <mergeCell ref="B86:F86"/>
    <mergeCell ref="B87:F87"/>
    <mergeCell ref="B76:F76"/>
    <mergeCell ref="B77:F77"/>
    <mergeCell ref="B78:F78"/>
    <mergeCell ref="B79:F79"/>
    <mergeCell ref="B80:F80"/>
    <mergeCell ref="B81:F81"/>
    <mergeCell ref="B70:F70"/>
    <mergeCell ref="B71:F71"/>
    <mergeCell ref="B72:F72"/>
    <mergeCell ref="B73:F73"/>
    <mergeCell ref="B74:F74"/>
    <mergeCell ref="B75:F75"/>
    <mergeCell ref="B64:F64"/>
    <mergeCell ref="B65:F65"/>
    <mergeCell ref="B66:F66"/>
    <mergeCell ref="B67:F67"/>
    <mergeCell ref="B68:F68"/>
    <mergeCell ref="B69:F69"/>
    <mergeCell ref="B57:F57"/>
    <mergeCell ref="B59:F59"/>
    <mergeCell ref="B60:F60"/>
    <mergeCell ref="B61:F61"/>
    <mergeCell ref="B62:F62"/>
    <mergeCell ref="B63:F63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B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B21:F21"/>
    <mergeCell ref="B22:F22"/>
    <mergeCell ref="B23:F23"/>
    <mergeCell ref="B24:F24"/>
    <mergeCell ref="B25:F25"/>
    <mergeCell ref="B26:F26"/>
    <mergeCell ref="B18:F18"/>
    <mergeCell ref="B19:F19"/>
    <mergeCell ref="B20:F20"/>
    <mergeCell ref="B9:F9"/>
    <mergeCell ref="B10:F10"/>
    <mergeCell ref="B11:F11"/>
    <mergeCell ref="B12:F12"/>
    <mergeCell ref="B13:F13"/>
    <mergeCell ref="B14:F14"/>
    <mergeCell ref="G1:I1"/>
    <mergeCell ref="B2:E2"/>
    <mergeCell ref="B3:I3"/>
    <mergeCell ref="B4:I4"/>
    <mergeCell ref="B5:I5"/>
    <mergeCell ref="D8:H8"/>
    <mergeCell ref="B15:F15"/>
    <mergeCell ref="B16:F16"/>
    <mergeCell ref="B17:F17"/>
  </mergeCells>
  <pageMargins left="0.70866141732283472" right="0.70866141732283472" top="0.3937007874015748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Ruler="0" zoomScalePageLayoutView="115" workbookViewId="0">
      <selection activeCell="J32" sqref="J32"/>
    </sheetView>
  </sheetViews>
  <sheetFormatPr defaultRowHeight="15"/>
  <cols>
    <col min="1" max="1" width="5" style="7" customWidth="1"/>
    <col min="2" max="2" width="31.7109375" style="52" customWidth="1"/>
    <col min="3" max="3" width="7.85546875" style="52" customWidth="1"/>
    <col min="4" max="4" width="18.28515625" style="52" customWidth="1"/>
    <col min="5" max="5" width="12.7109375" style="52" customWidth="1"/>
    <col min="6" max="6" width="11.5703125" style="52" customWidth="1"/>
    <col min="7" max="7" width="12.28515625" style="52" bestFit="1" customWidth="1"/>
    <col min="8" max="16384" width="9.140625" style="52"/>
  </cols>
  <sheetData>
    <row r="1" spans="1:6" ht="100.5" customHeight="1">
      <c r="B1" s="50" t="s">
        <v>108</v>
      </c>
      <c r="C1" s="51"/>
      <c r="D1" s="140" t="s">
        <v>109</v>
      </c>
      <c r="E1" s="140"/>
      <c r="F1" s="140"/>
    </row>
    <row r="2" spans="1:6">
      <c r="B2" s="53"/>
      <c r="C2" s="51"/>
      <c r="D2" s="72"/>
      <c r="E2" s="72"/>
      <c r="F2" s="72"/>
    </row>
    <row r="3" spans="1:6" ht="33" customHeight="1">
      <c r="B3" s="141" t="s">
        <v>110</v>
      </c>
      <c r="C3" s="141"/>
      <c r="D3" s="141"/>
      <c r="E3" s="141"/>
      <c r="F3" s="141"/>
    </row>
    <row r="4" spans="1:6">
      <c r="B4" s="73"/>
      <c r="C4" s="73"/>
      <c r="D4" s="73"/>
      <c r="E4" s="73"/>
      <c r="F4" s="73"/>
    </row>
    <row r="5" spans="1:6" s="5" customFormat="1">
      <c r="A5" s="1"/>
      <c r="B5" s="142" t="s">
        <v>111</v>
      </c>
      <c r="C5" s="142"/>
      <c r="D5" s="142"/>
      <c r="E5" s="142"/>
      <c r="F5" s="142"/>
    </row>
    <row r="6" spans="1:6">
      <c r="A6" s="143" t="s">
        <v>112</v>
      </c>
      <c r="B6" s="143"/>
      <c r="C6" s="143"/>
      <c r="D6" s="143"/>
      <c r="E6" s="143"/>
      <c r="F6" s="143"/>
    </row>
    <row r="7" spans="1:6">
      <c r="B7" s="144" t="s">
        <v>113</v>
      </c>
      <c r="C7" s="144"/>
      <c r="D7" s="144"/>
      <c r="E7" s="51"/>
      <c r="F7" s="51"/>
    </row>
    <row r="8" spans="1:6">
      <c r="B8" s="54"/>
      <c r="C8" s="51"/>
      <c r="D8" s="51"/>
      <c r="E8" s="55"/>
      <c r="F8" s="56" t="s">
        <v>5</v>
      </c>
    </row>
    <row r="9" spans="1:6" ht="26.25" customHeight="1">
      <c r="B9" s="145" t="s">
        <v>114</v>
      </c>
      <c r="C9" s="146"/>
      <c r="D9" s="147"/>
      <c r="E9" s="148" t="s">
        <v>115</v>
      </c>
      <c r="F9" s="149"/>
    </row>
    <row r="10" spans="1:6">
      <c r="B10" s="57" t="s">
        <v>116</v>
      </c>
      <c r="C10" s="58"/>
      <c r="D10" s="59"/>
      <c r="E10" s="138">
        <v>51424501.299999997</v>
      </c>
      <c r="F10" s="139"/>
    </row>
    <row r="11" spans="1:6">
      <c r="B11" s="60" t="s">
        <v>117</v>
      </c>
      <c r="C11" s="58"/>
      <c r="D11" s="59"/>
      <c r="E11" s="138">
        <v>49614694.530000001</v>
      </c>
      <c r="F11" s="139"/>
    </row>
    <row r="12" spans="1:6">
      <c r="B12" s="60" t="s">
        <v>118</v>
      </c>
      <c r="C12" s="58"/>
      <c r="D12" s="59"/>
      <c r="E12" s="138">
        <v>1000855.28</v>
      </c>
      <c r="F12" s="139"/>
    </row>
    <row r="13" spans="1:6" ht="15" customHeight="1">
      <c r="B13" s="135" t="s">
        <v>119</v>
      </c>
      <c r="C13" s="136"/>
      <c r="D13" s="137"/>
      <c r="E13" s="138">
        <v>362078.74</v>
      </c>
      <c r="F13" s="139"/>
    </row>
    <row r="14" spans="1:6" ht="27.75" customHeight="1">
      <c r="B14" s="135" t="s">
        <v>120</v>
      </c>
      <c r="C14" s="136"/>
      <c r="D14" s="137"/>
      <c r="E14" s="138">
        <v>446872.75000000006</v>
      </c>
      <c r="F14" s="139"/>
    </row>
    <row r="15" spans="1:6">
      <c r="B15" s="57" t="s">
        <v>121</v>
      </c>
      <c r="C15" s="58"/>
      <c r="D15" s="59"/>
      <c r="E15" s="138">
        <v>-2278433.7899999972</v>
      </c>
      <c r="F15" s="139"/>
    </row>
    <row r="16" spans="1:6">
      <c r="B16" s="150" t="s">
        <v>122</v>
      </c>
      <c r="C16" s="151"/>
      <c r="D16" s="152"/>
      <c r="E16" s="153">
        <v>6172409.4199999999</v>
      </c>
      <c r="F16" s="154"/>
    </row>
    <row r="17" spans="2:8" ht="15.75" customHeight="1">
      <c r="B17" s="150" t="s">
        <v>123</v>
      </c>
      <c r="C17" s="151"/>
      <c r="D17" s="152"/>
      <c r="E17" s="153">
        <v>211275.72999999992</v>
      </c>
      <c r="F17" s="154"/>
    </row>
    <row r="18" spans="2:8">
      <c r="B18" s="61" t="s">
        <v>124</v>
      </c>
      <c r="C18" s="62"/>
      <c r="D18" s="63"/>
      <c r="E18" s="138">
        <v>163950.64999999997</v>
      </c>
      <c r="F18" s="139"/>
    </row>
    <row r="19" spans="2:8">
      <c r="B19" s="155" t="s">
        <v>125</v>
      </c>
      <c r="C19" s="156"/>
      <c r="D19" s="157"/>
      <c r="E19" s="153">
        <v>55693703.310000002</v>
      </c>
      <c r="F19" s="154"/>
    </row>
    <row r="20" spans="2:8" ht="25.5" customHeight="1">
      <c r="B20" s="158" t="s">
        <v>126</v>
      </c>
      <c r="C20" s="159"/>
      <c r="D20" s="160"/>
      <c r="E20" s="161"/>
      <c r="F20" s="162"/>
    </row>
    <row r="21" spans="2:8" ht="15" customHeight="1">
      <c r="B21" s="64" t="s">
        <v>127</v>
      </c>
      <c r="C21" s="65"/>
      <c r="D21" s="65"/>
      <c r="E21" s="163">
        <v>37692639.269999996</v>
      </c>
      <c r="F21" s="164"/>
      <c r="G21" s="5"/>
    </row>
    <row r="22" spans="2:8" ht="18.75" customHeight="1">
      <c r="B22" s="135" t="s">
        <v>128</v>
      </c>
      <c r="C22" s="136"/>
      <c r="D22" s="137"/>
      <c r="E22" s="138">
        <v>28679713.34</v>
      </c>
      <c r="F22" s="139"/>
      <c r="G22" s="5"/>
      <c r="H22" s="5"/>
    </row>
    <row r="23" spans="2:8">
      <c r="B23" s="60" t="s">
        <v>129</v>
      </c>
      <c r="C23" s="58"/>
      <c r="D23" s="59"/>
      <c r="E23" s="138">
        <v>285833.2</v>
      </c>
      <c r="F23" s="139"/>
      <c r="G23" s="5"/>
      <c r="H23" s="5"/>
    </row>
    <row r="24" spans="2:8">
      <c r="B24" s="60" t="s">
        <v>130</v>
      </c>
      <c r="C24" s="58"/>
      <c r="D24" s="59"/>
      <c r="E24" s="138">
        <v>14473.67</v>
      </c>
      <c r="F24" s="139"/>
      <c r="G24" s="5"/>
      <c r="H24" s="5"/>
    </row>
    <row r="25" spans="2:8" ht="17.25" customHeight="1">
      <c r="B25" s="167" t="s">
        <v>131</v>
      </c>
      <c r="C25" s="168"/>
      <c r="D25" s="169"/>
      <c r="E25" s="138">
        <v>8635682.5099999998</v>
      </c>
      <c r="F25" s="139"/>
      <c r="G25" s="5"/>
      <c r="H25" s="5"/>
    </row>
    <row r="26" spans="2:8" ht="15.75" customHeight="1">
      <c r="B26" s="167" t="s">
        <v>132</v>
      </c>
      <c r="C26" s="168"/>
      <c r="D26" s="169"/>
      <c r="E26" s="138">
        <v>41331.22</v>
      </c>
      <c r="F26" s="139"/>
      <c r="G26" s="5"/>
      <c r="H26" s="5"/>
    </row>
    <row r="27" spans="2:8" ht="15.75" customHeight="1">
      <c r="B27" s="60" t="s">
        <v>133</v>
      </c>
      <c r="C27" s="66"/>
      <c r="D27" s="67"/>
      <c r="E27" s="138">
        <v>35605.329999999987</v>
      </c>
      <c r="F27" s="139"/>
      <c r="G27" s="5"/>
      <c r="H27" s="5"/>
    </row>
    <row r="28" spans="2:8">
      <c r="B28" s="57" t="s">
        <v>134</v>
      </c>
      <c r="C28" s="58"/>
      <c r="D28" s="59"/>
      <c r="E28" s="138">
        <v>6631537.0590000004</v>
      </c>
      <c r="F28" s="139"/>
      <c r="G28" s="5"/>
      <c r="H28" s="5"/>
    </row>
    <row r="29" spans="2:8">
      <c r="B29" s="57" t="s">
        <v>135</v>
      </c>
      <c r="C29" s="58"/>
      <c r="D29" s="59"/>
      <c r="E29" s="138">
        <v>300342.70999999996</v>
      </c>
      <c r="F29" s="139"/>
      <c r="G29" s="5"/>
      <c r="H29" s="5"/>
    </row>
    <row r="30" spans="2:8">
      <c r="B30" s="155" t="s">
        <v>136</v>
      </c>
      <c r="C30" s="156"/>
      <c r="D30" s="157"/>
      <c r="E30" s="153">
        <v>44624519.038999997</v>
      </c>
      <c r="F30" s="154"/>
    </row>
    <row r="31" spans="2:8">
      <c r="B31" s="68" t="s">
        <v>137</v>
      </c>
      <c r="C31" s="69"/>
      <c r="D31" s="70"/>
      <c r="E31" s="165">
        <v>11069184.271000005</v>
      </c>
      <c r="F31" s="166"/>
    </row>
    <row r="32" spans="2:8">
      <c r="B32" s="57" t="s">
        <v>138</v>
      </c>
      <c r="C32" s="58"/>
      <c r="D32" s="59"/>
      <c r="E32" s="138"/>
      <c r="F32" s="139"/>
    </row>
    <row r="33" spans="2:6">
      <c r="B33" s="57" t="s">
        <v>139</v>
      </c>
      <c r="C33" s="58"/>
      <c r="D33" s="59"/>
      <c r="E33" s="165">
        <v>11069184.271000005</v>
      </c>
      <c r="F33" s="166"/>
    </row>
    <row r="34" spans="2:6">
      <c r="B34" s="57" t="s">
        <v>140</v>
      </c>
      <c r="C34" s="58"/>
      <c r="D34" s="59"/>
      <c r="E34" s="165">
        <v>2334070.16</v>
      </c>
      <c r="F34" s="166"/>
    </row>
    <row r="35" spans="2:6">
      <c r="B35" s="61" t="s">
        <v>141</v>
      </c>
      <c r="C35" s="62"/>
      <c r="D35" s="63"/>
      <c r="E35" s="170">
        <v>8735114.1110000052</v>
      </c>
      <c r="F35" s="171"/>
    </row>
    <row r="36" spans="2:6">
      <c r="B36" s="58"/>
      <c r="C36" s="58"/>
      <c r="D36" s="58"/>
      <c r="E36" s="71"/>
      <c r="F36" s="71"/>
    </row>
    <row r="37" spans="2:6">
      <c r="B37" s="58"/>
      <c r="C37" s="58"/>
      <c r="D37" s="58"/>
      <c r="E37" s="71"/>
      <c r="F37" s="71"/>
    </row>
  </sheetData>
  <mergeCells count="43">
    <mergeCell ref="E32:F32"/>
    <mergeCell ref="E33:F33"/>
    <mergeCell ref="E34:F34"/>
    <mergeCell ref="E35:F35"/>
    <mergeCell ref="E27:F27"/>
    <mergeCell ref="E28:F28"/>
    <mergeCell ref="E29:F29"/>
    <mergeCell ref="B30:D30"/>
    <mergeCell ref="E30:F30"/>
    <mergeCell ref="E31:F31"/>
    <mergeCell ref="E23:F23"/>
    <mergeCell ref="E24:F24"/>
    <mergeCell ref="B25:D25"/>
    <mergeCell ref="E25:F25"/>
    <mergeCell ref="B26:D26"/>
    <mergeCell ref="E26:F26"/>
    <mergeCell ref="B22:D22"/>
    <mergeCell ref="E22:F22"/>
    <mergeCell ref="E15:F15"/>
    <mergeCell ref="B16:D16"/>
    <mergeCell ref="E16:F16"/>
    <mergeCell ref="B17:D17"/>
    <mergeCell ref="E17:F17"/>
    <mergeCell ref="E18:F18"/>
    <mergeCell ref="B19:D19"/>
    <mergeCell ref="E19:F19"/>
    <mergeCell ref="B20:D20"/>
    <mergeCell ref="E20:F20"/>
    <mergeCell ref="E21:F21"/>
    <mergeCell ref="B14:D14"/>
    <mergeCell ref="E14:F14"/>
    <mergeCell ref="D1:F1"/>
    <mergeCell ref="B3:F3"/>
    <mergeCell ref="B5:F5"/>
    <mergeCell ref="A6:F6"/>
    <mergeCell ref="B7:D7"/>
    <mergeCell ref="B9:D9"/>
    <mergeCell ref="E9:F9"/>
    <mergeCell ref="E10:F10"/>
    <mergeCell ref="E11:F11"/>
    <mergeCell ref="E12:F12"/>
    <mergeCell ref="B13:D13"/>
    <mergeCell ref="E13:F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Ruler="0" zoomScalePageLayoutView="115" workbookViewId="0">
      <selection activeCell="I10" sqref="I10"/>
    </sheetView>
  </sheetViews>
  <sheetFormatPr defaultRowHeight="15"/>
  <cols>
    <col min="1" max="1" width="5" style="74" customWidth="1"/>
    <col min="2" max="2" width="31.7109375" style="78" customWidth="1"/>
    <col min="3" max="3" width="7.85546875" style="78" customWidth="1"/>
    <col min="4" max="4" width="18.28515625" style="78" customWidth="1"/>
    <col min="5" max="5" width="12.7109375" style="78" customWidth="1"/>
    <col min="6" max="6" width="11.5703125" style="78" customWidth="1"/>
    <col min="7" max="16384" width="9.140625" style="78"/>
  </cols>
  <sheetData>
    <row r="1" spans="2:8">
      <c r="B1" s="75"/>
      <c r="C1" s="76"/>
      <c r="D1" s="75"/>
      <c r="E1" s="77"/>
      <c r="F1" s="77"/>
    </row>
    <row r="2" spans="2:8">
      <c r="B2" s="178" t="s">
        <v>142</v>
      </c>
      <c r="C2" s="178"/>
      <c r="D2" s="178"/>
      <c r="E2" s="178"/>
      <c r="F2" s="178"/>
    </row>
    <row r="3" spans="2:8">
      <c r="B3" s="75"/>
      <c r="C3" s="79"/>
      <c r="D3" s="79"/>
      <c r="E3" s="77"/>
      <c r="F3" s="80" t="s">
        <v>5</v>
      </c>
    </row>
    <row r="4" spans="2:8" ht="15" customHeight="1">
      <c r="B4" s="81" t="s">
        <v>143</v>
      </c>
      <c r="C4" s="179" t="s">
        <v>144</v>
      </c>
      <c r="D4" s="179"/>
      <c r="E4" s="179" t="s">
        <v>145</v>
      </c>
      <c r="F4" s="179"/>
    </row>
    <row r="5" spans="2:8">
      <c r="B5" s="82" t="s">
        <v>146</v>
      </c>
      <c r="C5" s="181">
        <v>2334070.16</v>
      </c>
      <c r="D5" s="181"/>
      <c r="E5" s="180">
        <v>1970379.32</v>
      </c>
      <c r="F5" s="180"/>
    </row>
    <row r="6" spans="2:8">
      <c r="B6" s="82" t="s">
        <v>147</v>
      </c>
      <c r="C6" s="177">
        <v>4989.97</v>
      </c>
      <c r="D6" s="177"/>
      <c r="E6" s="177">
        <v>4989.97</v>
      </c>
      <c r="F6" s="177"/>
    </row>
    <row r="7" spans="2:8">
      <c r="B7" s="82" t="s">
        <v>148</v>
      </c>
      <c r="C7" s="177">
        <v>358465.91</v>
      </c>
      <c r="D7" s="177"/>
      <c r="E7" s="177">
        <v>358465.91</v>
      </c>
      <c r="F7" s="177"/>
    </row>
    <row r="8" spans="2:8">
      <c r="B8" s="83" t="s">
        <v>149</v>
      </c>
      <c r="C8" s="177">
        <v>3187.41</v>
      </c>
      <c r="D8" s="177"/>
      <c r="E8" s="177"/>
      <c r="F8" s="177"/>
    </row>
    <row r="9" spans="2:8">
      <c r="B9" s="82" t="s">
        <v>150</v>
      </c>
      <c r="C9" s="177"/>
      <c r="D9" s="177"/>
      <c r="E9" s="177"/>
      <c r="F9" s="177"/>
    </row>
    <row r="10" spans="2:8">
      <c r="B10" s="82" t="s">
        <v>151</v>
      </c>
      <c r="C10" s="177"/>
      <c r="D10" s="177"/>
      <c r="E10" s="177"/>
      <c r="F10" s="177"/>
      <c r="H10" s="52"/>
    </row>
    <row r="11" spans="2:8">
      <c r="B11" s="82" t="s">
        <v>152</v>
      </c>
      <c r="C11" s="177">
        <v>226512.94</v>
      </c>
      <c r="D11" s="177"/>
      <c r="E11" s="177">
        <v>219739.76</v>
      </c>
      <c r="F11" s="177"/>
    </row>
    <row r="12" spans="2:8">
      <c r="B12" s="82" t="s">
        <v>153</v>
      </c>
      <c r="C12" s="175">
        <f>609100+2772.21+36283.35</f>
        <v>648155.55999999994</v>
      </c>
      <c r="D12" s="176"/>
      <c r="E12" s="175">
        <v>648155.56000000006</v>
      </c>
      <c r="F12" s="176"/>
    </row>
    <row r="13" spans="2:8">
      <c r="B13" s="82" t="s">
        <v>154</v>
      </c>
      <c r="C13" s="173">
        <v>608831.76</v>
      </c>
      <c r="D13" s="174"/>
      <c r="E13" s="175">
        <v>608896.25</v>
      </c>
      <c r="F13" s="176"/>
    </row>
    <row r="14" spans="2:8">
      <c r="B14" s="82" t="s">
        <v>155</v>
      </c>
      <c r="C14" s="173">
        <v>151177.87</v>
      </c>
      <c r="D14" s="174"/>
      <c r="E14" s="175">
        <v>174577.81</v>
      </c>
      <c r="F14" s="176"/>
    </row>
    <row r="15" spans="2:8">
      <c r="B15" s="82" t="s">
        <v>156</v>
      </c>
      <c r="C15" s="173"/>
      <c r="D15" s="174"/>
      <c r="E15" s="177"/>
      <c r="F15" s="177"/>
    </row>
    <row r="16" spans="2:8">
      <c r="B16" s="75"/>
      <c r="C16" s="76"/>
      <c r="D16" s="75"/>
      <c r="E16" s="77"/>
      <c r="F16" s="77"/>
    </row>
    <row r="17" spans="2:6" s="78" customFormat="1">
      <c r="B17" s="84"/>
      <c r="C17" s="84"/>
      <c r="D17" s="84"/>
      <c r="E17" s="85"/>
      <c r="F17" s="85"/>
    </row>
    <row r="18" spans="2:6" s="78" customFormat="1">
      <c r="B18" s="86" t="s">
        <v>157</v>
      </c>
      <c r="C18" s="172"/>
      <c r="D18" s="172"/>
      <c r="E18" s="77"/>
      <c r="F18" s="77"/>
    </row>
    <row r="19" spans="2:6" s="78" customFormat="1">
      <c r="B19" s="87"/>
      <c r="C19" s="87"/>
      <c r="D19" s="88"/>
      <c r="E19" s="88" t="s">
        <v>106</v>
      </c>
      <c r="F19" s="77"/>
    </row>
    <row r="20" spans="2:6" s="78" customFormat="1">
      <c r="B20" s="89" t="s">
        <v>158</v>
      </c>
      <c r="C20" s="172"/>
      <c r="D20" s="172"/>
      <c r="E20" s="77"/>
      <c r="F20" s="77"/>
    </row>
    <row r="21" spans="2:6" s="78" customFormat="1">
      <c r="B21" s="77"/>
      <c r="C21" s="77"/>
      <c r="D21" s="77"/>
      <c r="E21" s="77"/>
      <c r="F21" s="77"/>
    </row>
  </sheetData>
  <mergeCells count="27">
    <mergeCell ref="C6:D6"/>
    <mergeCell ref="E6:F6"/>
    <mergeCell ref="B2:F2"/>
    <mergeCell ref="C4:D4"/>
    <mergeCell ref="E4:F4"/>
    <mergeCell ref="C5:D5"/>
    <mergeCell ref="E5:F5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8:D18"/>
    <mergeCell ref="C20:D20"/>
    <mergeCell ref="C13:D13"/>
    <mergeCell ref="E13:F13"/>
    <mergeCell ref="C14:D14"/>
    <mergeCell ref="E14:F14"/>
    <mergeCell ref="C15:D15"/>
    <mergeCell ref="E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Balans</vt:lpstr>
      <vt:lpstr>Menfeet zerer</vt:lpstr>
      <vt:lpstr>Forma2S_II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Tural Hasanaliyev</dc:creator>
  <cp:lastModifiedBy>Nigar Bayramova</cp:lastModifiedBy>
  <dcterms:created xsi:type="dcterms:W3CDTF">2015-03-29T12:10:08Z</dcterms:created>
  <dcterms:modified xsi:type="dcterms:W3CDTF">2015-03-30T11:49:31Z</dcterms:modified>
</cp:coreProperties>
</file>